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2_調達\10 調達\003_借入金明細\借入金明細：40期（2024年3月～2024年8月）\CMS用\"/>
    </mc:Choice>
  </mc:AlternateContent>
  <xr:revisionPtr revIDLastSave="0" documentId="13_ncr:1_{F604C54A-F5EF-4B79-BE2E-40B48EA6FD55}" xr6:coauthVersionLast="36" xr6:coauthVersionMax="36" xr10:uidLastSave="{00000000-0000-0000-0000-000000000000}"/>
  <bookViews>
    <workbookView xWindow="0" yWindow="0" windowWidth="13812" windowHeight="3348" xr2:uid="{542FD539-6AF0-4FA1-BBEB-51259D11D34F}"/>
  </bookViews>
  <sheets>
    <sheet name="List of Interest-bearing deb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9" i="1" l="1"/>
  <c r="C96" i="1"/>
</calcChain>
</file>

<file path=xl/sharedStrings.xml><?xml version="1.0" encoding="utf-8"?>
<sst xmlns="http://schemas.openxmlformats.org/spreadsheetml/2006/main" count="482" uniqueCount="188">
  <si>
    <t>-</t>
    <phoneticPr fontId="23"/>
  </si>
  <si>
    <t>Current maturities of
long-term debt</t>
    <phoneticPr fontId="23"/>
  </si>
  <si>
    <t>Long-term debt</t>
    <phoneticPr fontId="23"/>
  </si>
  <si>
    <t>Total</t>
  </si>
  <si>
    <t>Total</t>
    <phoneticPr fontId="23"/>
  </si>
  <si>
    <t>Development Bank of Japan</t>
  </si>
  <si>
    <t>Sumitomo Mitsui Trust Bank</t>
  </si>
  <si>
    <t>The Bank of Fukuoka</t>
  </si>
  <si>
    <t>The Nishi-Nippon City Bank</t>
  </si>
  <si>
    <t>Mizuho Bank</t>
  </si>
  <si>
    <t>MUFG Bank</t>
  </si>
  <si>
    <t>Resona Bank</t>
  </si>
  <si>
    <t>Sumitomo Mitsui Banking Corporation</t>
  </si>
  <si>
    <t>Aozora Bank</t>
  </si>
  <si>
    <t>The Kitakyushu Bank</t>
  </si>
  <si>
    <t>The Higo Bank</t>
  </si>
  <si>
    <t>The Oita Bank</t>
  </si>
  <si>
    <t>The Hiroshima Bank</t>
  </si>
  <si>
    <t>The Kagoshima Bank</t>
  </si>
  <si>
    <t>Mizuho Bank
The Bank of Saga
The Higo Bank</t>
  </si>
  <si>
    <t>The Norinchukin Bank</t>
  </si>
  <si>
    <t>Fixed</t>
    <phoneticPr fontId="23"/>
  </si>
  <si>
    <t>Floating</t>
    <phoneticPr fontId="23"/>
  </si>
  <si>
    <t>Investment Corporation bonds</t>
  </si>
  <si>
    <t>2nd Unsecured Investment Corporation Bonds</t>
  </si>
  <si>
    <t>3rd Unsecured Investment Corporation Bonds</t>
  </si>
  <si>
    <t>February 29,2016</t>
  </si>
  <si>
    <t>July 31,2017</t>
  </si>
  <si>
    <t>February 28,2018</t>
  </si>
  <si>
    <t>March 30,2018</t>
  </si>
  <si>
    <t>February 28,2025</t>
  </si>
  <si>
    <t>July 29,2016</t>
  </si>
  <si>
    <t>July 31,2024</t>
  </si>
  <si>
    <t>September 30,2025</t>
  </si>
  <si>
    <t>December 30,2016</t>
  </si>
  <si>
    <t>December 30,2025</t>
  </si>
  <si>
    <t>December 30,2026</t>
  </si>
  <si>
    <t>March 31,2017</t>
  </si>
  <si>
    <t>March 31,2027</t>
  </si>
  <si>
    <t>March 31,2025</t>
  </si>
  <si>
    <t>June 30,2017</t>
  </si>
  <si>
    <t>June 30,2026</t>
  </si>
  <si>
    <t>December 31,2026</t>
  </si>
  <si>
    <t>July 31,2027</t>
  </si>
  <si>
    <t xml:space="preserve">August 31,2027 </t>
  </si>
  <si>
    <t>September 29,2017</t>
  </si>
  <si>
    <t>September 30,2027</t>
  </si>
  <si>
    <t>December 29,2017</t>
  </si>
  <si>
    <t>December 30,2027</t>
  </si>
  <si>
    <t>February 29,2028</t>
  </si>
  <si>
    <t>February 26,2027</t>
  </si>
  <si>
    <t>February 27,2026</t>
  </si>
  <si>
    <t>March 1,2018</t>
  </si>
  <si>
    <t>March 1,2028</t>
  </si>
  <si>
    <t>March 31,2026</t>
  </si>
  <si>
    <t>March 31,2028</t>
  </si>
  <si>
    <t>January 31,2019</t>
  </si>
  <si>
    <t>January 31,2029</t>
  </si>
  <si>
    <t>January 31,2028</t>
  </si>
  <si>
    <t>February 28,2019</t>
  </si>
  <si>
    <t>February 28,2029</t>
  </si>
  <si>
    <t>July 31,2019</t>
  </si>
  <si>
    <t>July 31,2029</t>
  </si>
  <si>
    <t>September 29,2028</t>
  </si>
  <si>
    <t>February 28,2020</t>
  </si>
  <si>
    <t>February 28,2030</t>
  </si>
  <si>
    <t>June 30,2020</t>
  </si>
  <si>
    <t>June 28,2030</t>
  </si>
  <si>
    <t>June 29,2029</t>
  </si>
  <si>
    <t>June 30,2028</t>
  </si>
  <si>
    <t xml:space="preserve"> (*2) </t>
  </si>
  <si>
    <t xml:space="preserve"> (*2) </t>
    <phoneticPr fontId="23"/>
  </si>
  <si>
    <t xml:space="preserve"> (*1) </t>
    <phoneticPr fontId="23"/>
  </si>
  <si>
    <t>Category</t>
  </si>
  <si>
    <t>Category</t>
    <phoneticPr fontId="4"/>
  </si>
  <si>
    <t>Lender</t>
    <phoneticPr fontId="4"/>
  </si>
  <si>
    <t>Term (year)</t>
  </si>
  <si>
    <t>Interest Rate</t>
  </si>
  <si>
    <t>Fixed/Floating</t>
    <phoneticPr fontId="4"/>
  </si>
  <si>
    <t>Issue</t>
    <phoneticPr fontId="29"/>
  </si>
  <si>
    <t>Coupon（year）</t>
    <phoneticPr fontId="29"/>
  </si>
  <si>
    <t>Issue Date</t>
    <phoneticPr fontId="29"/>
  </si>
  <si>
    <t>Drawdown Date</t>
    <phoneticPr fontId="23"/>
  </si>
  <si>
    <t>Repayment Date</t>
    <phoneticPr fontId="23"/>
  </si>
  <si>
    <t>Maturity Date</t>
    <phoneticPr fontId="29"/>
  </si>
  <si>
    <t>Committed line of credit1</t>
    <phoneticPr fontId="23"/>
  </si>
  <si>
    <t>August 1,2018</t>
  </si>
  <si>
    <t>March 2,2020</t>
  </si>
  <si>
    <t>July 31,2020</t>
    <phoneticPr fontId="23"/>
  </si>
  <si>
    <t>July 31,2030</t>
    <phoneticPr fontId="23"/>
  </si>
  <si>
    <t>July 30,2032</t>
    <phoneticPr fontId="23"/>
  </si>
  <si>
    <t>July 30,2038</t>
    <phoneticPr fontId="23"/>
  </si>
  <si>
    <t>July 31,2017</t>
    <phoneticPr fontId="4"/>
  </si>
  <si>
    <t>July 31,2018</t>
    <phoneticPr fontId="4"/>
  </si>
  <si>
    <t>Period</t>
    <phoneticPr fontId="4"/>
  </si>
  <si>
    <t>Start</t>
    <phoneticPr fontId="4"/>
  </si>
  <si>
    <t>End</t>
    <phoneticPr fontId="4"/>
  </si>
  <si>
    <t>* All debts have been borrowed with no collateral and no guarantee, to be repaid in lump-sum upon maturity.</t>
    <phoneticPr fontId="4"/>
  </si>
  <si>
    <t>(*1) The applicable interest rates are referred to JBA 3 month Japanese Yen TIBOR. The JBA Japanese Yen TIBOR is able to check on The JBA TIBOR Administration Website.</t>
    <phoneticPr fontId="4"/>
  </si>
  <si>
    <t xml:space="preserve">      http://www.jbatibor.or.jp/english/about/ </t>
    <phoneticPr fontId="4"/>
  </si>
  <si>
    <t>(*2) FRC has concluded a swap agreement to practically fix interest rate on debt. The indicated interest rate reflects the effect of the swap agreement.</t>
    <phoneticPr fontId="4"/>
  </si>
  <si>
    <t>Development Bank of Japan
The Oita Bank
The Kagoshima Bank
The Kitakyushu Bank
The Juhachi-Shinwa Bank
The Hiroshima Bank</t>
    <phoneticPr fontId="23"/>
  </si>
  <si>
    <t>The Bank of Fukuoka
The Nishi-Nippon City Bank
The Oita Bank
The Kitakyushu Bank
The Miyazaki Bank
The Juhachi-Shinwa Bank
The Iyo Bank</t>
    <phoneticPr fontId="23"/>
  </si>
  <si>
    <t>The Nishi-Nippon City Bank
The Bank of Fukuoka
The Oita Bank
The Kitakyushu Bank
The Juhachi-Shinwa Bank
The Hiroshima Bank</t>
    <phoneticPr fontId="23"/>
  </si>
  <si>
    <t>Borrowings</t>
    <phoneticPr fontId="23"/>
  </si>
  <si>
    <t>Investment Corporation Bonds</t>
    <phoneticPr fontId="23"/>
  </si>
  <si>
    <t>Committed Line of Credit</t>
    <phoneticPr fontId="23"/>
  </si>
  <si>
    <t>July 30,2021</t>
    <phoneticPr fontId="23"/>
  </si>
  <si>
    <t>Balance（mmyen）</t>
  </si>
  <si>
    <t>CreditLimit</t>
  </si>
  <si>
    <t>(mmyen)</t>
  </si>
  <si>
    <t>The Juhachi-Shinwa Bank</t>
    <phoneticPr fontId="23"/>
  </si>
  <si>
    <t>March 31,2021</t>
    <phoneticPr fontId="23"/>
  </si>
  <si>
    <t>March 31,2031</t>
    <phoneticPr fontId="23"/>
  </si>
  <si>
    <t>Mizuho Bank
The Hiroshima Bank
The Kitakyushu Bank
The Iyo Bank
The Higo Bank</t>
    <phoneticPr fontId="23"/>
  </si>
  <si>
    <t>July 31,2031</t>
    <phoneticPr fontId="23"/>
  </si>
  <si>
    <t>Mizuho Trust &amp; Banking</t>
    <phoneticPr fontId="23"/>
  </si>
  <si>
    <t>March 31,2022</t>
    <phoneticPr fontId="23"/>
  </si>
  <si>
    <t>March 31,2032</t>
    <phoneticPr fontId="23"/>
  </si>
  <si>
    <t>Floating</t>
  </si>
  <si>
    <t xml:space="preserve"> (*1) </t>
  </si>
  <si>
    <t>June 30,2022</t>
    <phoneticPr fontId="23"/>
  </si>
  <si>
    <t>long-term debt</t>
    <phoneticPr fontId="23"/>
  </si>
  <si>
    <t>June 29,2029</t>
    <phoneticPr fontId="23"/>
  </si>
  <si>
    <t>August 31,2022</t>
    <phoneticPr fontId="23"/>
  </si>
  <si>
    <t>Long-term debt</t>
    <phoneticPr fontId="23"/>
  </si>
  <si>
    <t>The Bank of Fukuoka</t>
    <phoneticPr fontId="23"/>
  </si>
  <si>
    <t>Development Bank of Japan
The Nishi-Nippon City Bank
The Bank of Fukuoka</t>
    <phoneticPr fontId="23"/>
  </si>
  <si>
    <t xml:space="preserve">August 31,2017 </t>
    <phoneticPr fontId="23"/>
  </si>
  <si>
    <t>August 31,2032</t>
    <phoneticPr fontId="23"/>
  </si>
  <si>
    <t xml:space="preserve"> (*3) </t>
    <phoneticPr fontId="23"/>
  </si>
  <si>
    <t>(*3) It is a sustainability-linked loan and when the SPT is achieved, a preferential interest rate is applied to the corresponding period from the interest rate of the initial loan.</t>
    <phoneticPr fontId="23"/>
  </si>
  <si>
    <t>September 30,2016</t>
    <phoneticPr fontId="23"/>
  </si>
  <si>
    <t>SBI Shinsei Bank</t>
    <phoneticPr fontId="23"/>
  </si>
  <si>
    <t>March 31,2023</t>
    <phoneticPr fontId="23"/>
  </si>
  <si>
    <t>March 31,2028</t>
    <phoneticPr fontId="23"/>
  </si>
  <si>
    <t>March 31,2033</t>
    <phoneticPr fontId="23"/>
  </si>
  <si>
    <t>The Bank of Fukuoka
Resona Bank</t>
    <phoneticPr fontId="23"/>
  </si>
  <si>
    <t>The Nishi-Nippon City Bank
Resona Bank
The Oita Bank
The Bank of Nagasaki
The Bank of Saga</t>
    <phoneticPr fontId="23"/>
  </si>
  <si>
    <t>June 30,2023</t>
    <phoneticPr fontId="23"/>
  </si>
  <si>
    <t>Long-term debt</t>
    <phoneticPr fontId="23"/>
  </si>
  <si>
    <t>The Hiroshima Bank</t>
    <phoneticPr fontId="23"/>
  </si>
  <si>
    <t>June 28,2030</t>
    <phoneticPr fontId="23"/>
  </si>
  <si>
    <t>Long-term debt</t>
    <phoneticPr fontId="23"/>
  </si>
  <si>
    <t>Sumitomo Mitsui Trust Bank</t>
    <phoneticPr fontId="23"/>
  </si>
  <si>
    <t>Fixed</t>
    <phoneticPr fontId="23"/>
  </si>
  <si>
    <t>July 31,2023</t>
    <phoneticPr fontId="23"/>
  </si>
  <si>
    <t>July 31,2028</t>
    <phoneticPr fontId="23"/>
  </si>
  <si>
    <t>July 31,2031</t>
    <phoneticPr fontId="23"/>
  </si>
  <si>
    <t>July 31,2026</t>
    <phoneticPr fontId="23"/>
  </si>
  <si>
    <t>Fixed</t>
    <phoneticPr fontId="23"/>
  </si>
  <si>
    <t>August 31,2023</t>
    <phoneticPr fontId="23"/>
  </si>
  <si>
    <t>August 31,2029</t>
    <phoneticPr fontId="23"/>
  </si>
  <si>
    <t>February 28,2030</t>
    <phoneticPr fontId="23"/>
  </si>
  <si>
    <t>Committed line of credit2</t>
    <phoneticPr fontId="23"/>
  </si>
  <si>
    <t>The Nishi-Nippon City Bank</t>
    <phoneticPr fontId="23"/>
  </si>
  <si>
    <t>SBI Shinsei Bank</t>
    <phoneticPr fontId="23"/>
  </si>
  <si>
    <t>The Higo Bank</t>
    <phoneticPr fontId="23"/>
  </si>
  <si>
    <t>The Iyo Bank</t>
    <phoneticPr fontId="23"/>
  </si>
  <si>
    <t>The Kagoshima Bank</t>
    <phoneticPr fontId="23"/>
  </si>
  <si>
    <t>Fixed</t>
    <phoneticPr fontId="23"/>
  </si>
  <si>
    <t>September 25,2019</t>
    <phoneticPr fontId="23"/>
  </si>
  <si>
    <t>September 29,2023</t>
    <phoneticPr fontId="23"/>
  </si>
  <si>
    <t>September 29,2030</t>
    <phoneticPr fontId="23"/>
  </si>
  <si>
    <t>September 29,2031</t>
    <phoneticPr fontId="23"/>
  </si>
  <si>
    <t>September 29,2033</t>
    <phoneticPr fontId="23"/>
  </si>
  <si>
    <t>September 29,2028</t>
    <phoneticPr fontId="23"/>
  </si>
  <si>
    <t>October 31,2023</t>
    <phoneticPr fontId="23"/>
  </si>
  <si>
    <t>October 31,2031</t>
    <phoneticPr fontId="23"/>
  </si>
  <si>
    <t>Fixed</t>
    <phoneticPr fontId="23"/>
  </si>
  <si>
    <t>October 31,2023</t>
    <phoneticPr fontId="23"/>
  </si>
  <si>
    <t>October 31,2030</t>
    <phoneticPr fontId="23"/>
  </si>
  <si>
    <t>October 31,2031</t>
    <phoneticPr fontId="23"/>
  </si>
  <si>
    <t>MUFG Bank</t>
    <phoneticPr fontId="23"/>
  </si>
  <si>
    <t>Sumitomo Mitsui Banking Corporation</t>
    <phoneticPr fontId="23"/>
  </si>
  <si>
    <t>Mizuho Bank</t>
    <phoneticPr fontId="23"/>
  </si>
  <si>
    <t>December 29,2017</t>
    <phoneticPr fontId="23"/>
  </si>
  <si>
    <t>January 29,2027</t>
    <phoneticPr fontId="23"/>
  </si>
  <si>
    <t>December 30,2016</t>
    <phoneticPr fontId="23"/>
  </si>
  <si>
    <t>February 29,2024</t>
    <phoneticPr fontId="23"/>
  </si>
  <si>
    <t>February 29,2024</t>
    <phoneticPr fontId="23"/>
  </si>
  <si>
    <t>The Nishi-Nippon City Bank</t>
    <phoneticPr fontId="23"/>
  </si>
  <si>
    <t>The Bank of Fukuoka</t>
    <phoneticPr fontId="23"/>
  </si>
  <si>
    <t>February 28,2031</t>
    <phoneticPr fontId="23"/>
  </si>
  <si>
    <t>February 28,2033</t>
    <phoneticPr fontId="23"/>
  </si>
  <si>
    <t>February 28,2027</t>
    <phoneticPr fontId="23"/>
  </si>
  <si>
    <t>As of March 31, 2024</t>
    <phoneticPr fontId="23"/>
  </si>
  <si>
    <t>* For floating-rate debts, the interest rates applicable as of  March 31, 2024 are indicated.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</si>
</sst>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"/>
    <numFmt numFmtId="178" formatCode="0.00000%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1"/>
      <color indexed="63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0"/>
      </right>
      <top/>
      <bottom style="hair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0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55" fontId="0" fillId="0" borderId="0" xfId="0" applyNumberFormat="1" applyAlignment="1">
      <alignment horizontal="right" vertical="center"/>
    </xf>
    <xf numFmtId="0" fontId="24" fillId="0" borderId="0" xfId="0" applyFo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4" fillId="0" borderId="0" xfId="0" applyFont="1" applyFill="1" applyBorder="1" applyAlignment="1">
      <alignment horizontal="center" vertical="center"/>
    </xf>
    <xf numFmtId="38" fontId="25" fillId="0" borderId="0" xfId="0" applyNumberFormat="1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vertical="center"/>
    </xf>
    <xf numFmtId="0" fontId="30" fillId="33" borderId="18" xfId="91" applyFont="1" applyFill="1" applyBorder="1" applyAlignment="1">
      <alignment horizontal="center" vertical="center" wrapText="1"/>
    </xf>
    <xf numFmtId="3" fontId="25" fillId="35" borderId="10" xfId="0" applyNumberFormat="1" applyFont="1" applyFill="1" applyBorder="1">
      <alignment vertical="center"/>
    </xf>
    <xf numFmtId="0" fontId="30" fillId="33" borderId="12" xfId="9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177" fontId="31" fillId="33" borderId="0" xfId="4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34" borderId="26" xfId="40" applyFont="1" applyFill="1" applyBorder="1" applyAlignment="1">
      <alignment horizontal="center" vertical="center" wrapText="1"/>
    </xf>
    <xf numFmtId="0" fontId="22" fillId="34" borderId="31" xfId="40" applyFont="1" applyFill="1" applyBorder="1" applyAlignment="1">
      <alignment horizontal="center" vertical="center"/>
    </xf>
    <xf numFmtId="0" fontId="22" fillId="34" borderId="26" xfId="40" applyFont="1" applyFill="1" applyBorder="1" applyAlignment="1">
      <alignment horizontal="center" vertical="center"/>
    </xf>
    <xf numFmtId="0" fontId="22" fillId="34" borderId="11" xfId="91" applyFont="1" applyFill="1" applyBorder="1" applyAlignment="1">
      <alignment horizontal="center" vertical="center"/>
    </xf>
    <xf numFmtId="0" fontId="48" fillId="34" borderId="11" xfId="91" applyFont="1" applyFill="1" applyBorder="1" applyAlignment="1">
      <alignment horizontal="center" vertical="center"/>
    </xf>
    <xf numFmtId="0" fontId="48" fillId="34" borderId="15" xfId="91" applyFont="1" applyFill="1" applyBorder="1" applyAlignment="1">
      <alignment horizontal="center" vertical="center"/>
    </xf>
    <xf numFmtId="3" fontId="30" fillId="33" borderId="12" xfId="91" applyNumberFormat="1" applyFont="1" applyFill="1" applyBorder="1" applyAlignment="1">
      <alignment horizontal="right" vertical="center"/>
    </xf>
    <xf numFmtId="177" fontId="30" fillId="33" borderId="11" xfId="91" applyNumberFormat="1" applyFont="1" applyFill="1" applyBorder="1" applyAlignment="1">
      <alignment horizontal="center" vertical="center"/>
    </xf>
    <xf numFmtId="14" fontId="5" fillId="33" borderId="12" xfId="91" applyNumberFormat="1" applyFont="1" applyFill="1" applyBorder="1" applyAlignment="1">
      <alignment horizontal="right" vertical="center"/>
    </xf>
    <xf numFmtId="3" fontId="30" fillId="33" borderId="18" xfId="91" applyNumberFormat="1" applyFont="1" applyFill="1" applyBorder="1" applyAlignment="1">
      <alignment horizontal="right" vertical="center"/>
    </xf>
    <xf numFmtId="177" fontId="30" fillId="33" borderId="16" xfId="91" applyNumberFormat="1" applyFont="1" applyFill="1" applyBorder="1" applyAlignment="1">
      <alignment horizontal="center" vertical="center"/>
    </xf>
    <xf numFmtId="14" fontId="5" fillId="33" borderId="18" xfId="91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51" fillId="0" borderId="0" xfId="0" applyFont="1">
      <alignment vertical="center"/>
    </xf>
    <xf numFmtId="0" fontId="22" fillId="34" borderId="21" xfId="40" applyFont="1" applyFill="1" applyBorder="1" applyAlignment="1">
      <alignment horizontal="center" vertical="center" wrapText="1"/>
    </xf>
    <xf numFmtId="0" fontId="22" fillId="34" borderId="44" xfId="40" applyFont="1" applyFill="1" applyBorder="1" applyAlignment="1">
      <alignment horizontal="center" vertical="center" wrapText="1"/>
    </xf>
    <xf numFmtId="178" fontId="50" fillId="0" borderId="39" xfId="40" applyNumberFormat="1" applyFont="1" applyFill="1" applyBorder="1" applyAlignment="1">
      <alignment horizontal="right" vertical="center"/>
    </xf>
    <xf numFmtId="178" fontId="50" fillId="0" borderId="39" xfId="40" applyNumberFormat="1" applyFont="1" applyFill="1" applyBorder="1" applyAlignment="1">
      <alignment horizontal="right" vertical="center" wrapText="1"/>
    </xf>
    <xf numFmtId="0" fontId="50" fillId="0" borderId="37" xfId="40" applyFont="1" applyFill="1" applyBorder="1" applyAlignment="1">
      <alignment horizontal="left" vertical="center" wrapText="1"/>
    </xf>
    <xf numFmtId="3" fontId="50" fillId="0" borderId="37" xfId="40" applyNumberFormat="1" applyFont="1" applyFill="1" applyBorder="1" applyAlignment="1">
      <alignment horizontal="right" vertical="center" wrapText="1"/>
    </xf>
    <xf numFmtId="177" fontId="50" fillId="0" borderId="37" xfId="40" applyNumberFormat="1" applyFont="1" applyFill="1" applyBorder="1" applyAlignment="1">
      <alignment horizontal="center" vertical="center" wrapText="1"/>
    </xf>
    <xf numFmtId="178" fontId="50" fillId="0" borderId="40" xfId="40" applyNumberFormat="1" applyFont="1" applyFill="1" applyBorder="1" applyAlignment="1">
      <alignment horizontal="center" vertical="center" wrapText="1"/>
    </xf>
    <xf numFmtId="0" fontId="50" fillId="0" borderId="39" xfId="40" applyFont="1" applyFill="1" applyBorder="1" applyAlignment="1">
      <alignment horizontal="right" vertical="center" wrapText="1"/>
    </xf>
    <xf numFmtId="0" fontId="50" fillId="0" borderId="40" xfId="40" applyFont="1" applyFill="1" applyBorder="1" applyAlignment="1">
      <alignment horizontal="center" vertical="center" wrapText="1"/>
    </xf>
    <xf numFmtId="0" fontId="50" fillId="0" borderId="32" xfId="40" applyFont="1" applyFill="1" applyBorder="1" applyAlignment="1">
      <alignment horizontal="left" vertical="center" wrapText="1"/>
    </xf>
    <xf numFmtId="3" fontId="50" fillId="0" borderId="32" xfId="40" applyNumberFormat="1" applyFont="1" applyFill="1" applyBorder="1" applyAlignment="1">
      <alignment horizontal="right" vertical="center" wrapText="1"/>
    </xf>
    <xf numFmtId="0" fontId="50" fillId="0" borderId="37" xfId="40" applyFont="1" applyFill="1" applyBorder="1" applyAlignment="1">
      <alignment horizontal="left" vertical="center"/>
    </xf>
    <xf numFmtId="3" fontId="50" fillId="0" borderId="40" xfId="40" applyNumberFormat="1" applyFont="1" applyFill="1" applyBorder="1" applyAlignment="1">
      <alignment horizontal="right" vertical="center"/>
    </xf>
    <xf numFmtId="177" fontId="50" fillId="0" borderId="37" xfId="40" applyNumberFormat="1" applyFont="1" applyFill="1" applyBorder="1" applyAlignment="1">
      <alignment horizontal="center" vertical="center"/>
    </xf>
    <xf numFmtId="178" fontId="50" fillId="0" borderId="48" xfId="40" applyNumberFormat="1" applyFont="1" applyFill="1" applyBorder="1" applyAlignment="1">
      <alignment horizontal="right" vertical="center"/>
    </xf>
    <xf numFmtId="176" fontId="50" fillId="0" borderId="54" xfId="40" applyNumberFormat="1" applyFont="1" applyFill="1" applyBorder="1" applyAlignment="1">
      <alignment horizontal="center" vertical="center"/>
    </xf>
    <xf numFmtId="0" fontId="50" fillId="0" borderId="48" xfId="40" applyFont="1" applyFill="1" applyBorder="1" applyAlignment="1">
      <alignment horizontal="right" vertical="center"/>
    </xf>
    <xf numFmtId="0" fontId="50" fillId="0" borderId="54" xfId="40" applyFont="1" applyFill="1" applyBorder="1" applyAlignment="1">
      <alignment horizontal="center" vertical="center"/>
    </xf>
    <xf numFmtId="14" fontId="50" fillId="0" borderId="37" xfId="40" applyNumberFormat="1" applyFont="1" applyFill="1" applyBorder="1" applyAlignment="1">
      <alignment horizontal="right" vertical="center"/>
    </xf>
    <xf numFmtId="14" fontId="50" fillId="0" borderId="38" xfId="40" applyNumberFormat="1" applyFont="1" applyFill="1" applyBorder="1" applyAlignment="1">
      <alignment horizontal="right" vertical="center"/>
    </xf>
    <xf numFmtId="0" fontId="50" fillId="0" borderId="45" xfId="40" applyFont="1" applyFill="1" applyBorder="1" applyAlignment="1">
      <alignment horizontal="left" vertical="center" wrapText="1"/>
    </xf>
    <xf numFmtId="3" fontId="50" fillId="0" borderId="45" xfId="40" applyNumberFormat="1" applyFont="1" applyFill="1" applyBorder="1" applyAlignment="1">
      <alignment horizontal="right" vertical="center"/>
    </xf>
    <xf numFmtId="177" fontId="50" fillId="0" borderId="45" xfId="40" applyNumberFormat="1" applyFont="1" applyFill="1" applyBorder="1" applyAlignment="1">
      <alignment horizontal="center" vertical="center"/>
    </xf>
    <xf numFmtId="176" fontId="50" fillId="0" borderId="49" xfId="40" applyNumberFormat="1" applyFont="1" applyFill="1" applyBorder="1" applyAlignment="1">
      <alignment horizontal="center" vertical="center"/>
    </xf>
    <xf numFmtId="176" fontId="50" fillId="0" borderId="48" xfId="40" applyNumberFormat="1" applyFont="1" applyFill="1" applyBorder="1" applyAlignment="1">
      <alignment horizontal="right" vertical="center"/>
    </xf>
    <xf numFmtId="0" fontId="50" fillId="0" borderId="49" xfId="40" applyFont="1" applyFill="1" applyBorder="1" applyAlignment="1">
      <alignment horizontal="center" vertical="center"/>
    </xf>
    <xf numFmtId="14" fontId="50" fillId="0" borderId="45" xfId="40" applyNumberFormat="1" applyFont="1" applyFill="1" applyBorder="1" applyAlignment="1">
      <alignment horizontal="right" vertical="center"/>
    </xf>
    <xf numFmtId="14" fontId="50" fillId="0" borderId="46" xfId="40" applyNumberFormat="1" applyFont="1" applyFill="1" applyBorder="1" applyAlignment="1">
      <alignment horizontal="right" vertical="center"/>
    </xf>
    <xf numFmtId="176" fontId="50" fillId="0" borderId="40" xfId="40" applyNumberFormat="1" applyFont="1" applyFill="1" applyBorder="1" applyAlignment="1">
      <alignment horizontal="center" vertical="center" wrapText="1"/>
    </xf>
    <xf numFmtId="0" fontId="50" fillId="0" borderId="0" xfId="0" applyFo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0" borderId="37" xfId="40" applyNumberFormat="1" applyFont="1" applyFill="1" applyBorder="1" applyAlignment="1">
      <alignment horizontal="right" vertical="center"/>
    </xf>
    <xf numFmtId="176" fontId="50" fillId="0" borderId="40" xfId="40" applyNumberFormat="1" applyFont="1" applyFill="1" applyBorder="1" applyAlignment="1">
      <alignment horizontal="center" vertical="center"/>
    </xf>
    <xf numFmtId="0" fontId="50" fillId="0" borderId="39" xfId="40" applyFont="1" applyFill="1" applyBorder="1" applyAlignment="1">
      <alignment horizontal="right" vertical="center"/>
    </xf>
    <xf numFmtId="0" fontId="50" fillId="0" borderId="40" xfId="40" applyFont="1" applyFill="1" applyBorder="1" applyAlignment="1">
      <alignment horizontal="center" vertical="center"/>
    </xf>
    <xf numFmtId="178" fontId="50" fillId="0" borderId="40" xfId="40" applyNumberFormat="1" applyFont="1" applyFill="1" applyBorder="1" applyAlignment="1">
      <alignment horizontal="center" vertical="center"/>
    </xf>
    <xf numFmtId="178" fontId="50" fillId="0" borderId="39" xfId="103" applyNumberFormat="1" applyFont="1" applyFill="1" applyBorder="1" applyAlignment="1">
      <alignment horizontal="right" vertical="center"/>
    </xf>
    <xf numFmtId="49" fontId="50" fillId="0" borderId="55" xfId="40" applyNumberFormat="1" applyFont="1" applyFill="1" applyBorder="1" applyAlignment="1">
      <alignment horizontal="left" vertical="center" wrapText="1"/>
    </xf>
    <xf numFmtId="3" fontId="50" fillId="0" borderId="56" xfId="40" applyNumberFormat="1" applyFont="1" applyFill="1" applyBorder="1" applyAlignment="1">
      <alignment horizontal="right" vertical="center"/>
    </xf>
    <xf numFmtId="177" fontId="50" fillId="0" borderId="55" xfId="40" applyNumberFormat="1" applyFont="1" applyFill="1" applyBorder="1" applyAlignment="1">
      <alignment horizontal="center" vertical="center"/>
    </xf>
    <xf numFmtId="178" fontId="50" fillId="0" borderId="57" xfId="40" applyNumberFormat="1" applyFont="1" applyFill="1" applyBorder="1" applyAlignment="1">
      <alignment horizontal="right" vertical="center"/>
    </xf>
    <xf numFmtId="178" fontId="50" fillId="0" borderId="56" xfId="40" applyNumberFormat="1" applyFont="1" applyFill="1" applyBorder="1" applyAlignment="1">
      <alignment horizontal="center" vertical="center"/>
    </xf>
    <xf numFmtId="0" fontId="50" fillId="0" borderId="57" xfId="40" applyFont="1" applyFill="1" applyBorder="1" applyAlignment="1">
      <alignment horizontal="right" vertical="center"/>
    </xf>
    <xf numFmtId="0" fontId="50" fillId="0" borderId="56" xfId="40" applyFont="1" applyFill="1" applyBorder="1" applyAlignment="1">
      <alignment horizontal="center" vertical="center"/>
    </xf>
    <xf numFmtId="14" fontId="50" fillId="0" borderId="55" xfId="40" applyNumberFormat="1" applyFont="1" applyFill="1" applyBorder="1" applyAlignment="1">
      <alignment horizontal="right" vertical="center"/>
    </xf>
    <xf numFmtId="14" fontId="50" fillId="0" borderId="58" xfId="40" applyNumberFormat="1" applyFont="1" applyFill="1" applyBorder="1" applyAlignment="1">
      <alignment horizontal="right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vertical="center"/>
    </xf>
    <xf numFmtId="38" fontId="25" fillId="35" borderId="60" xfId="0" applyNumberFormat="1" applyFont="1" applyFill="1" applyBorder="1">
      <alignment vertical="center"/>
    </xf>
    <xf numFmtId="0" fontId="24" fillId="35" borderId="59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0" fillId="0" borderId="62" xfId="0" applyBorder="1">
      <alignment vertical="center"/>
    </xf>
    <xf numFmtId="3" fontId="50" fillId="0" borderId="42" xfId="40" applyNumberFormat="1" applyFont="1" applyFill="1" applyBorder="1" applyAlignment="1">
      <alignment horizontal="right" vertical="center" wrapText="1"/>
    </xf>
    <xf numFmtId="176" fontId="50" fillId="0" borderId="39" xfId="40" applyNumberFormat="1" applyFont="1" applyFill="1" applyBorder="1" applyAlignment="1">
      <alignment horizontal="right" vertical="center"/>
    </xf>
    <xf numFmtId="49" fontId="50" fillId="0" borderId="45" xfId="40" applyNumberFormat="1" applyFont="1" applyFill="1" applyBorder="1" applyAlignment="1">
      <alignment horizontal="left" vertical="center" wrapText="1"/>
    </xf>
    <xf numFmtId="38" fontId="50" fillId="0" borderId="45" xfId="1" applyFont="1" applyFill="1" applyBorder="1" applyAlignment="1">
      <alignment horizontal="right" vertical="center"/>
    </xf>
    <xf numFmtId="177" fontId="50" fillId="0" borderId="39" xfId="40" applyNumberFormat="1" applyFont="1" applyFill="1" applyBorder="1" applyAlignment="1">
      <alignment horizontal="center" vertical="center"/>
    </xf>
    <xf numFmtId="178" fontId="50" fillId="0" borderId="66" xfId="40" applyNumberFormat="1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50" fillId="0" borderId="68" xfId="40" applyFont="1" applyFill="1" applyBorder="1" applyAlignment="1">
      <alignment horizontal="right" vertical="center"/>
    </xf>
    <xf numFmtId="178" fontId="50" fillId="0" borderId="68" xfId="40" applyNumberFormat="1" applyFont="1" applyFill="1" applyBorder="1" applyAlignment="1">
      <alignment horizontal="right" vertical="center"/>
    </xf>
    <xf numFmtId="177" fontId="50" fillId="0" borderId="65" xfId="40" applyNumberFormat="1" applyFont="1" applyFill="1" applyBorder="1" applyAlignment="1">
      <alignment horizontal="center" vertical="center"/>
    </xf>
    <xf numFmtId="178" fontId="50" fillId="0" borderId="67" xfId="40" applyNumberFormat="1" applyFont="1" applyFill="1" applyBorder="1" applyAlignment="1">
      <alignment horizontal="right" vertical="center"/>
    </xf>
    <xf numFmtId="14" fontId="50" fillId="0" borderId="39" xfId="40" applyNumberFormat="1" applyFont="1" applyFill="1" applyBorder="1" applyAlignment="1">
      <alignment horizontal="right" vertical="center"/>
    </xf>
    <xf numFmtId="177" fontId="50" fillId="0" borderId="73" xfId="40" applyNumberFormat="1" applyFont="1" applyFill="1" applyBorder="1" applyAlignment="1">
      <alignment horizontal="center" vertical="center"/>
    </xf>
    <xf numFmtId="0" fontId="50" fillId="0" borderId="55" xfId="40" applyFont="1" applyFill="1" applyBorder="1" applyAlignment="1">
      <alignment horizontal="left" vertical="center" wrapText="1"/>
    </xf>
    <xf numFmtId="3" fontId="50" fillId="0" borderId="55" xfId="40" applyNumberFormat="1" applyFont="1" applyFill="1" applyBorder="1" applyAlignment="1">
      <alignment horizontal="right" vertical="center"/>
    </xf>
    <xf numFmtId="177" fontId="50" fillId="0" borderId="69" xfId="40" applyNumberFormat="1" applyFont="1" applyFill="1" applyBorder="1" applyAlignment="1">
      <alignment horizontal="center" vertical="center"/>
    </xf>
    <xf numFmtId="178" fontId="50" fillId="0" borderId="70" xfId="40" applyNumberFormat="1" applyFont="1" applyFill="1" applyBorder="1" applyAlignment="1">
      <alignment horizontal="right" vertical="center"/>
    </xf>
    <xf numFmtId="178" fontId="50" fillId="0" borderId="54" xfId="40" applyNumberFormat="1" applyFont="1" applyFill="1" applyBorder="1" applyAlignment="1">
      <alignment horizontal="center" vertical="center"/>
    </xf>
    <xf numFmtId="14" fontId="50" fillId="0" borderId="74" xfId="40" applyNumberFormat="1" applyFont="1" applyFill="1" applyBorder="1" applyAlignment="1">
      <alignment horizontal="right" vertical="center"/>
    </xf>
    <xf numFmtId="14" fontId="50" fillId="0" borderId="75" xfId="40" applyNumberFormat="1" applyFont="1" applyFill="1" applyBorder="1" applyAlignment="1">
      <alignment horizontal="right" vertical="center"/>
    </xf>
    <xf numFmtId="0" fontId="50" fillId="0" borderId="77" xfId="40" applyFont="1" applyFill="1" applyBorder="1" applyAlignment="1">
      <alignment horizontal="right" vertical="center"/>
    </xf>
    <xf numFmtId="178" fontId="50" fillId="0" borderId="68" xfId="40" applyNumberFormat="1" applyFont="1" applyFill="1" applyBorder="1" applyAlignment="1">
      <alignment horizontal="right" vertical="center" wrapText="1"/>
    </xf>
    <xf numFmtId="0" fontId="22" fillId="34" borderId="79" xfId="40" applyFont="1" applyFill="1" applyBorder="1" applyAlignment="1">
      <alignment horizontal="center" vertical="center"/>
    </xf>
    <xf numFmtId="0" fontId="22" fillId="34" borderId="78" xfId="40" applyFont="1" applyFill="1" applyBorder="1" applyAlignment="1">
      <alignment horizontal="center" vertical="center" wrapText="1"/>
    </xf>
    <xf numFmtId="177" fontId="50" fillId="0" borderId="65" xfId="40" applyNumberFormat="1" applyFont="1" applyFill="1" applyBorder="1" applyAlignment="1">
      <alignment horizontal="center" vertical="center" wrapText="1"/>
    </xf>
    <xf numFmtId="177" fontId="50" fillId="0" borderId="82" xfId="40" applyNumberFormat="1" applyFont="1" applyFill="1" applyBorder="1" applyAlignment="1">
      <alignment horizontal="center" vertical="center" wrapText="1"/>
    </xf>
    <xf numFmtId="177" fontId="50" fillId="0" borderId="83" xfId="40" applyNumberFormat="1" applyFont="1" applyFill="1" applyBorder="1" applyAlignment="1">
      <alignment horizontal="center" vertical="center"/>
    </xf>
    <xf numFmtId="177" fontId="50" fillId="0" borderId="84" xfId="40" applyNumberFormat="1" applyFont="1" applyFill="1" applyBorder="1" applyAlignment="1">
      <alignment horizontal="center" vertical="center"/>
    </xf>
    <xf numFmtId="178" fontId="50" fillId="0" borderId="71" xfId="40" applyNumberFormat="1" applyFont="1" applyFill="1" applyBorder="1" applyAlignment="1">
      <alignment horizontal="right" vertical="center" wrapText="1"/>
    </xf>
    <xf numFmtId="3" fontId="50" fillId="0" borderId="43" xfId="40" applyNumberFormat="1" applyFont="1" applyFill="1" applyBorder="1" applyAlignment="1">
      <alignment horizontal="right" vertical="center" wrapText="1"/>
    </xf>
    <xf numFmtId="177" fontId="50" fillId="0" borderId="76" xfId="40" applyNumberFormat="1" applyFont="1" applyFill="1" applyBorder="1" applyAlignment="1">
      <alignment horizontal="center" vertical="center"/>
    </xf>
    <xf numFmtId="0" fontId="50" fillId="0" borderId="68" xfId="40" applyFont="1" applyFill="1" applyBorder="1" applyAlignment="1">
      <alignment horizontal="left" vertical="center" wrapText="1"/>
    </xf>
    <xf numFmtId="3" fontId="50" fillId="0" borderId="68" xfId="40" applyNumberFormat="1" applyFont="1" applyFill="1" applyBorder="1" applyAlignment="1">
      <alignment horizontal="right" vertical="center"/>
    </xf>
    <xf numFmtId="177" fontId="50" fillId="0" borderId="32" xfId="40" applyNumberFormat="1" applyFont="1" applyFill="1" applyBorder="1" applyAlignment="1">
      <alignment horizontal="center" vertical="center"/>
    </xf>
    <xf numFmtId="178" fontId="50" fillId="0" borderId="71" xfId="40" applyNumberFormat="1" applyFont="1" applyFill="1" applyBorder="1" applyAlignment="1">
      <alignment horizontal="right" vertical="center"/>
    </xf>
    <xf numFmtId="178" fontId="50" fillId="0" borderId="0" xfId="40" applyNumberFormat="1" applyFont="1" applyFill="1" applyBorder="1" applyAlignment="1">
      <alignment horizontal="center" vertical="center"/>
    </xf>
    <xf numFmtId="0" fontId="50" fillId="0" borderId="53" xfId="40" applyFont="1" applyFill="1" applyBorder="1" applyAlignment="1">
      <alignment horizontal="center" vertical="center"/>
    </xf>
    <xf numFmtId="14" fontId="50" fillId="0" borderId="68" xfId="40" applyNumberFormat="1" applyFont="1" applyFill="1" applyBorder="1" applyAlignment="1">
      <alignment horizontal="right" vertical="center"/>
    </xf>
    <xf numFmtId="14" fontId="50" fillId="0" borderId="35" xfId="40" applyNumberFormat="1" applyFont="1" applyFill="1" applyBorder="1" applyAlignment="1">
      <alignment horizontal="right" vertical="center"/>
    </xf>
    <xf numFmtId="0" fontId="50" fillId="0" borderId="0" xfId="40" applyFont="1" applyFill="1" applyBorder="1" applyAlignment="1">
      <alignment horizontal="center" vertical="center"/>
    </xf>
    <xf numFmtId="177" fontId="50" fillId="0" borderId="62" xfId="40" applyNumberFormat="1" applyFont="1" applyFill="1" applyBorder="1" applyAlignment="1">
      <alignment horizontal="center" vertical="center"/>
    </xf>
    <xf numFmtId="0" fontId="50" fillId="0" borderId="86" xfId="40" applyFont="1" applyFill="1" applyBorder="1" applyAlignment="1">
      <alignment horizontal="left" vertical="center" wrapText="1"/>
    </xf>
    <xf numFmtId="3" fontId="50" fillId="0" borderId="86" xfId="40" applyNumberFormat="1" applyFont="1" applyFill="1" applyBorder="1" applyAlignment="1">
      <alignment horizontal="right" vertical="center"/>
    </xf>
    <xf numFmtId="0" fontId="50" fillId="0" borderId="71" xfId="40" applyFont="1" applyFill="1" applyBorder="1" applyAlignment="1">
      <alignment horizontal="right" vertical="center"/>
    </xf>
    <xf numFmtId="178" fontId="50" fillId="0" borderId="87" xfId="40" applyNumberFormat="1" applyFont="1" applyFill="1" applyBorder="1" applyAlignment="1">
      <alignment horizontal="center" vertical="center"/>
    </xf>
    <xf numFmtId="14" fontId="50" fillId="0" borderId="86" xfId="40" applyNumberFormat="1" applyFont="1" applyFill="1" applyBorder="1" applyAlignment="1">
      <alignment horizontal="right" vertical="center"/>
    </xf>
    <xf numFmtId="14" fontId="50" fillId="0" borderId="50" xfId="40" applyNumberFormat="1" applyFont="1" applyFill="1" applyBorder="1" applyAlignment="1">
      <alignment horizontal="right" vertical="center"/>
    </xf>
    <xf numFmtId="0" fontId="50" fillId="0" borderId="42" xfId="40" applyFont="1" applyFill="1" applyBorder="1" applyAlignment="1">
      <alignment horizontal="left" vertical="center" wrapText="1"/>
    </xf>
    <xf numFmtId="177" fontId="50" fillId="0" borderId="89" xfId="40" applyNumberFormat="1" applyFont="1" applyFill="1" applyBorder="1" applyAlignment="1">
      <alignment horizontal="center" vertical="center"/>
    </xf>
    <xf numFmtId="0" fontId="50" fillId="0" borderId="85" xfId="40" applyFont="1" applyFill="1" applyBorder="1" applyAlignment="1">
      <alignment horizontal="left" vertical="center"/>
    </xf>
    <xf numFmtId="3" fontId="50" fillId="0" borderId="32" xfId="40" applyNumberFormat="1" applyFont="1" applyFill="1" applyBorder="1" applyAlignment="1">
      <alignment horizontal="right" vertical="center"/>
    </xf>
    <xf numFmtId="178" fontId="50" fillId="0" borderId="88" xfId="40" applyNumberFormat="1" applyFont="1" applyFill="1" applyBorder="1" applyAlignment="1">
      <alignment horizontal="center" vertical="center"/>
    </xf>
    <xf numFmtId="14" fontId="50" fillId="0" borderId="32" xfId="40" applyNumberFormat="1" applyFont="1" applyFill="1" applyBorder="1" applyAlignment="1">
      <alignment horizontal="right" vertical="center"/>
    </xf>
    <xf numFmtId="3" fontId="50" fillId="0" borderId="90" xfId="40" applyNumberFormat="1" applyFont="1" applyFill="1" applyBorder="1" applyAlignment="1">
      <alignment horizontal="right" vertical="center"/>
    </xf>
    <xf numFmtId="178" fontId="50" fillId="0" borderId="53" xfId="40" applyNumberFormat="1" applyFont="1" applyFill="1" applyBorder="1" applyAlignment="1">
      <alignment horizontal="center" vertical="center"/>
    </xf>
    <xf numFmtId="177" fontId="50" fillId="0" borderId="34" xfId="40" applyNumberFormat="1" applyFont="1" applyFill="1" applyBorder="1" applyAlignment="1">
      <alignment horizontal="center" vertical="center"/>
    </xf>
    <xf numFmtId="0" fontId="50" fillId="0" borderId="51" xfId="40" applyFont="1" applyFill="1" applyBorder="1" applyAlignment="1">
      <alignment horizontal="left" vertical="center"/>
    </xf>
    <xf numFmtId="3" fontId="50" fillId="0" borderId="33" xfId="40" applyNumberFormat="1" applyFont="1" applyFill="1" applyBorder="1" applyAlignment="1">
      <alignment horizontal="right" vertical="center"/>
    </xf>
    <xf numFmtId="177" fontId="50" fillId="0" borderId="33" xfId="40" applyNumberFormat="1" applyFont="1" applyFill="1" applyBorder="1" applyAlignment="1">
      <alignment horizontal="center" vertical="center"/>
    </xf>
    <xf numFmtId="178" fontId="50" fillId="0" borderId="91" xfId="40" applyNumberFormat="1" applyFont="1" applyFill="1" applyBorder="1" applyAlignment="1">
      <alignment horizontal="center" vertical="center"/>
    </xf>
    <xf numFmtId="0" fontId="50" fillId="0" borderId="91" xfId="40" applyFont="1" applyFill="1" applyBorder="1" applyAlignment="1">
      <alignment horizontal="center" vertical="center"/>
    </xf>
    <xf numFmtId="14" fontId="50" fillId="0" borderId="33" xfId="40" applyNumberFormat="1" applyFont="1" applyFill="1" applyBorder="1" applyAlignment="1">
      <alignment horizontal="right" vertical="center"/>
    </xf>
    <xf numFmtId="0" fontId="50" fillId="0" borderId="32" xfId="40" applyFont="1" applyFill="1" applyBorder="1" applyAlignment="1">
      <alignment horizontal="left" vertical="center"/>
    </xf>
    <xf numFmtId="14" fontId="50" fillId="0" borderId="52" xfId="40" applyNumberFormat="1" applyFont="1" applyFill="1" applyBorder="1" applyAlignment="1">
      <alignment horizontal="right" vertical="center"/>
    </xf>
    <xf numFmtId="0" fontId="50" fillId="0" borderId="88" xfId="40" applyFont="1" applyFill="1" applyBorder="1" applyAlignment="1">
      <alignment horizontal="center" vertical="center"/>
    </xf>
    <xf numFmtId="178" fontId="50" fillId="0" borderId="86" xfId="40" applyNumberFormat="1" applyFont="1" applyFill="1" applyBorder="1" applyAlignment="1">
      <alignment horizontal="right" vertical="center" wrapText="1"/>
    </xf>
    <xf numFmtId="177" fontId="50" fillId="0" borderId="42" xfId="40" applyNumberFormat="1" applyFont="1" applyFill="1" applyBorder="1" applyAlignment="1">
      <alignment horizontal="center" vertical="center" wrapText="1"/>
    </xf>
    <xf numFmtId="177" fontId="50" fillId="0" borderId="32" xfId="40" applyNumberFormat="1" applyFont="1" applyFill="1" applyBorder="1" applyAlignment="1">
      <alignment horizontal="center" vertical="center" wrapText="1"/>
    </xf>
    <xf numFmtId="3" fontId="50" fillId="0" borderId="36" xfId="40" applyNumberFormat="1" applyFont="1" applyFill="1" applyBorder="1" applyAlignment="1">
      <alignment horizontal="right" vertical="center" wrapText="1"/>
    </xf>
    <xf numFmtId="49" fontId="50" fillId="0" borderId="20" xfId="40" applyNumberFormat="1" applyFont="1" applyFill="1" applyBorder="1" applyAlignment="1">
      <alignment horizontal="center" vertical="center" wrapText="1"/>
    </xf>
    <xf numFmtId="49" fontId="50" fillId="0" borderId="20" xfId="40" applyNumberFormat="1" applyFont="1" applyFill="1" applyBorder="1" applyAlignment="1">
      <alignment horizontal="left" vertical="center" wrapText="1"/>
    </xf>
    <xf numFmtId="38" fontId="50" fillId="0" borderId="12" xfId="1" applyFont="1" applyFill="1" applyBorder="1" applyAlignment="1">
      <alignment horizontal="right" vertical="center"/>
    </xf>
    <xf numFmtId="14" fontId="50" fillId="0" borderId="23" xfId="40" applyNumberFormat="1" applyFont="1" applyFill="1" applyBorder="1" applyAlignment="1">
      <alignment horizontal="center" vertical="center"/>
    </xf>
    <xf numFmtId="49" fontId="50" fillId="0" borderId="22" xfId="40" applyNumberFormat="1" applyFont="1" applyFill="1" applyBorder="1" applyAlignment="1">
      <alignment horizontal="left" vertical="center" wrapText="1"/>
    </xf>
    <xf numFmtId="178" fontId="50" fillId="0" borderId="86" xfId="40" applyNumberFormat="1" applyFont="1" applyFill="1" applyBorder="1" applyAlignment="1">
      <alignment horizontal="right" vertical="center"/>
    </xf>
    <xf numFmtId="0" fontId="50" fillId="0" borderId="36" xfId="40" applyFont="1" applyFill="1" applyBorder="1" applyAlignment="1">
      <alignment horizontal="left" vertical="center" wrapText="1"/>
    </xf>
    <xf numFmtId="177" fontId="50" fillId="0" borderId="36" xfId="40" applyNumberFormat="1" applyFont="1" applyFill="1" applyBorder="1" applyAlignment="1">
      <alignment horizontal="center" vertical="center" wrapText="1"/>
    </xf>
    <xf numFmtId="178" fontId="50" fillId="0" borderId="72" xfId="40" applyNumberFormat="1" applyFont="1" applyFill="1" applyBorder="1" applyAlignment="1">
      <alignment horizontal="right" vertical="center"/>
    </xf>
    <xf numFmtId="178" fontId="50" fillId="0" borderId="64" xfId="40" applyNumberFormat="1" applyFont="1" applyFill="1" applyBorder="1" applyAlignment="1">
      <alignment horizontal="center" vertical="center"/>
    </xf>
    <xf numFmtId="14" fontId="50" fillId="0" borderId="72" xfId="40" applyNumberFormat="1" applyFont="1" applyFill="1" applyBorder="1" applyAlignment="1">
      <alignment horizontal="right" vertical="center"/>
    </xf>
    <xf numFmtId="177" fontId="50" fillId="0" borderId="32" xfId="40" applyNumberFormat="1" applyFont="1" applyFill="1" applyBorder="1" applyAlignment="1">
      <alignment horizontal="center" vertical="center" wrapText="1"/>
    </xf>
    <xf numFmtId="177" fontId="50" fillId="0" borderId="42" xfId="40" applyNumberFormat="1" applyFont="1" applyFill="1" applyBorder="1" applyAlignment="1">
      <alignment horizontal="center" vertical="center" wrapText="1"/>
    </xf>
    <xf numFmtId="0" fontId="22" fillId="34" borderId="21" xfId="40" applyFont="1" applyFill="1" applyBorder="1" applyAlignment="1">
      <alignment horizontal="center" vertical="center" wrapText="1"/>
    </xf>
    <xf numFmtId="0" fontId="22" fillId="34" borderId="47" xfId="4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2" fillId="34" borderId="15" xfId="91" applyFont="1" applyFill="1" applyBorder="1" applyAlignment="1">
      <alignment horizontal="center" vertical="center"/>
    </xf>
    <xf numFmtId="0" fontId="48" fillId="34" borderId="18" xfId="91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right" vertical="center"/>
    </xf>
    <xf numFmtId="0" fontId="24" fillId="35" borderId="60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22" fillId="34" borderId="19" xfId="91" applyFont="1" applyFill="1" applyBorder="1" applyAlignment="1">
      <alignment horizontal="center" vertical="center"/>
    </xf>
    <xf numFmtId="0" fontId="48" fillId="34" borderId="12" xfId="91" applyFont="1" applyFill="1" applyBorder="1" applyAlignment="1">
      <alignment horizontal="center" vertical="center"/>
    </xf>
    <xf numFmtId="178" fontId="30" fillId="33" borderId="19" xfId="91" applyNumberFormat="1" applyFont="1" applyFill="1" applyBorder="1" applyAlignment="1">
      <alignment horizontal="center" vertical="center"/>
    </xf>
    <xf numFmtId="178" fontId="30" fillId="33" borderId="23" xfId="91" applyNumberFormat="1" applyFont="1" applyFill="1" applyBorder="1" applyAlignment="1">
      <alignment horizontal="center" vertical="center"/>
    </xf>
    <xf numFmtId="178" fontId="30" fillId="33" borderId="21" xfId="91" applyNumberFormat="1" applyFont="1" applyFill="1" applyBorder="1" applyAlignment="1">
      <alignment horizontal="center" vertical="center"/>
    </xf>
    <xf numFmtId="178" fontId="30" fillId="33" borderId="24" xfId="91" applyNumberFormat="1" applyFont="1" applyFill="1" applyBorder="1" applyAlignment="1">
      <alignment horizontal="center" vertical="center"/>
    </xf>
    <xf numFmtId="14" fontId="50" fillId="0" borderId="27" xfId="40" applyNumberFormat="1" applyFont="1" applyFill="1" applyBorder="1" applyAlignment="1">
      <alignment horizontal="center" vertical="center"/>
    </xf>
    <xf numFmtId="14" fontId="50" fillId="0" borderId="28" xfId="40" applyNumberFormat="1" applyFont="1" applyFill="1" applyBorder="1" applyAlignment="1">
      <alignment horizontal="center" vertical="center"/>
    </xf>
    <xf numFmtId="0" fontId="22" fillId="34" borderId="25" xfId="40" applyFont="1" applyFill="1" applyBorder="1" applyAlignment="1">
      <alignment horizontal="center" vertical="center"/>
    </xf>
    <xf numFmtId="0" fontId="22" fillId="34" borderId="0" xfId="40" applyFont="1" applyFill="1" applyBorder="1" applyAlignment="1">
      <alignment horizontal="center" vertical="center"/>
    </xf>
    <xf numFmtId="0" fontId="22" fillId="34" borderId="80" xfId="40" applyFont="1" applyFill="1" applyBorder="1" applyAlignment="1">
      <alignment horizontal="center" vertical="center"/>
    </xf>
    <xf numFmtId="0" fontId="22" fillId="34" borderId="81" xfId="40" applyFont="1" applyFill="1" applyBorder="1" applyAlignment="1">
      <alignment horizontal="center" vertical="center"/>
    </xf>
    <xf numFmtId="0" fontId="22" fillId="34" borderId="16" xfId="40" applyFont="1" applyFill="1" applyBorder="1" applyAlignment="1">
      <alignment horizontal="center" vertical="center"/>
    </xf>
    <xf numFmtId="0" fontId="22" fillId="34" borderId="29" xfId="40" applyFont="1" applyFill="1" applyBorder="1" applyAlignment="1">
      <alignment horizontal="center" vertical="center"/>
    </xf>
    <xf numFmtId="0" fontId="22" fillId="34" borderId="27" xfId="40" applyFont="1" applyFill="1" applyBorder="1" applyAlignment="1">
      <alignment horizontal="center" vertical="center"/>
    </xf>
    <xf numFmtId="0" fontId="22" fillId="34" borderId="30" xfId="40" applyFont="1" applyFill="1" applyBorder="1" applyAlignment="1">
      <alignment horizontal="center" vertical="center"/>
    </xf>
    <xf numFmtId="0" fontId="22" fillId="34" borderId="28" xfId="40" applyFont="1" applyFill="1" applyBorder="1" applyAlignment="1">
      <alignment horizontal="center" vertical="center"/>
    </xf>
    <xf numFmtId="14" fontId="52" fillId="0" borderId="0" xfId="0" applyNumberFormat="1" applyFont="1" applyAlignment="1">
      <alignment horizontal="right" vertical="center"/>
    </xf>
  </cellXfs>
  <cellStyles count="104">
    <cellStyle name="20% - アクセント 1 2" xfId="3" xr:uid="{00000000-0005-0000-0000-00002F000000}"/>
    <cellStyle name="20% - アクセント 1 3" xfId="64" xr:uid="{00000000-0005-0000-0000-000062000000}"/>
    <cellStyle name="20% - アクセント 2 2" xfId="4" xr:uid="{00000000-0005-0000-0000-000030000000}"/>
    <cellStyle name="20% - アクセント 2 3" xfId="65" xr:uid="{00000000-0005-0000-0000-000063000000}"/>
    <cellStyle name="20% - アクセント 3 2" xfId="5" xr:uid="{00000000-0005-0000-0000-000031000000}"/>
    <cellStyle name="20% - アクセント 3 3" xfId="58" xr:uid="{00000000-0005-0000-0000-000064000000}"/>
    <cellStyle name="20% - アクセント 4 2" xfId="6" xr:uid="{00000000-0005-0000-0000-000032000000}"/>
    <cellStyle name="20% - アクセント 4 3" xfId="57" xr:uid="{00000000-0005-0000-0000-000065000000}"/>
    <cellStyle name="20% - アクセント 5 2" xfId="7" xr:uid="{00000000-0005-0000-0000-000033000000}"/>
    <cellStyle name="20% - アクセント 5 3" xfId="56" xr:uid="{00000000-0005-0000-0000-000066000000}"/>
    <cellStyle name="20% - アクセント 6 2" xfId="8" xr:uid="{00000000-0005-0000-0000-000034000000}"/>
    <cellStyle name="20% - アクセント 6 3" xfId="55" xr:uid="{00000000-0005-0000-0000-000067000000}"/>
    <cellStyle name="40% - アクセント 1 2" xfId="9" xr:uid="{00000000-0005-0000-0000-000035000000}"/>
    <cellStyle name="40% - アクセント 1 3" xfId="52" xr:uid="{00000000-0005-0000-0000-000068000000}"/>
    <cellStyle name="40% - アクセント 2 2" xfId="10" xr:uid="{00000000-0005-0000-0000-000036000000}"/>
    <cellStyle name="40% - アクセント 2 3" xfId="66" xr:uid="{00000000-0005-0000-0000-000069000000}"/>
    <cellStyle name="40% - アクセント 3 2" xfId="11" xr:uid="{00000000-0005-0000-0000-000037000000}"/>
    <cellStyle name="40% - アクセント 3 3" xfId="54" xr:uid="{00000000-0005-0000-0000-00006A000000}"/>
    <cellStyle name="40% - アクセント 4 2" xfId="12" xr:uid="{00000000-0005-0000-0000-000038000000}"/>
    <cellStyle name="40% - アクセント 4 3" xfId="67" xr:uid="{00000000-0005-0000-0000-00006B000000}"/>
    <cellStyle name="40% - アクセント 5 2" xfId="13" xr:uid="{00000000-0005-0000-0000-000039000000}"/>
    <cellStyle name="40% - アクセント 5 3" xfId="68" xr:uid="{00000000-0005-0000-0000-00006C000000}"/>
    <cellStyle name="40% - アクセント 6 2" xfId="14" xr:uid="{00000000-0005-0000-0000-00003A000000}"/>
    <cellStyle name="40% - アクセント 6 3" xfId="63" xr:uid="{00000000-0005-0000-0000-00006D000000}"/>
    <cellStyle name="60% - アクセント 1 2" xfId="15" xr:uid="{00000000-0005-0000-0000-00003B000000}"/>
    <cellStyle name="60% - アクセント 1 3" xfId="62" xr:uid="{00000000-0005-0000-0000-00006E000000}"/>
    <cellStyle name="60% - アクセント 2 2" xfId="16" xr:uid="{00000000-0005-0000-0000-00003C000000}"/>
    <cellStyle name="60% - アクセント 2 3" xfId="61" xr:uid="{00000000-0005-0000-0000-00006F000000}"/>
    <cellStyle name="60% - アクセント 3 2" xfId="17" xr:uid="{00000000-0005-0000-0000-00003D000000}"/>
    <cellStyle name="60% - アクセント 3 3" xfId="60" xr:uid="{00000000-0005-0000-0000-000070000000}"/>
    <cellStyle name="60% - アクセント 4 2" xfId="18" xr:uid="{00000000-0005-0000-0000-00003E000000}"/>
    <cellStyle name="60% - アクセント 4 3" xfId="59" xr:uid="{00000000-0005-0000-0000-000071000000}"/>
    <cellStyle name="60% - アクセント 5 2" xfId="19" xr:uid="{00000000-0005-0000-0000-00003F000000}"/>
    <cellStyle name="60% - アクセント 5 3" xfId="69" xr:uid="{00000000-0005-0000-0000-000072000000}"/>
    <cellStyle name="60% - アクセント 6 2" xfId="20" xr:uid="{00000000-0005-0000-0000-000040000000}"/>
    <cellStyle name="60% - アクセント 6 3" xfId="70" xr:uid="{00000000-0005-0000-0000-000073000000}"/>
    <cellStyle name="アクセント 1 2" xfId="22" xr:uid="{00000000-0005-0000-0000-000041000000}"/>
    <cellStyle name="アクセント 1 3" xfId="72" xr:uid="{00000000-0005-0000-0000-000074000000}"/>
    <cellStyle name="アクセント 2 2" xfId="23" xr:uid="{00000000-0005-0000-0000-000042000000}"/>
    <cellStyle name="アクセント 2 3" xfId="73" xr:uid="{00000000-0005-0000-0000-000075000000}"/>
    <cellStyle name="アクセント 3 2" xfId="24" xr:uid="{00000000-0005-0000-0000-000043000000}"/>
    <cellStyle name="アクセント 3 3" xfId="74" xr:uid="{00000000-0005-0000-0000-000076000000}"/>
    <cellStyle name="アクセント 4 2" xfId="25" xr:uid="{00000000-0005-0000-0000-000044000000}"/>
    <cellStyle name="アクセント 4 3" xfId="75" xr:uid="{00000000-0005-0000-0000-000077000000}"/>
    <cellStyle name="アクセント 5 2" xfId="26" xr:uid="{00000000-0005-0000-0000-000045000000}"/>
    <cellStyle name="アクセント 5 3" xfId="76" xr:uid="{00000000-0005-0000-0000-000078000000}"/>
    <cellStyle name="アクセント 6 2" xfId="27" xr:uid="{00000000-0005-0000-0000-000046000000}"/>
    <cellStyle name="アクセント 6 3" xfId="77" xr:uid="{00000000-0005-0000-0000-000079000000}"/>
    <cellStyle name="タイトル 2" xfId="28" xr:uid="{00000000-0005-0000-0000-000047000000}"/>
    <cellStyle name="タイトル 3" xfId="78" xr:uid="{00000000-0005-0000-0000-00007A000000}"/>
    <cellStyle name="チェック セル 2" xfId="29" xr:uid="{00000000-0005-0000-0000-000048000000}"/>
    <cellStyle name="チェック セル 3" xfId="79" xr:uid="{00000000-0005-0000-0000-00007B000000}"/>
    <cellStyle name="どちらでもない 2" xfId="21" xr:uid="{00000000-0005-0000-0000-000049000000}"/>
    <cellStyle name="どちらでもない 3" xfId="71" xr:uid="{00000000-0005-0000-0000-00007C000000}"/>
    <cellStyle name="パーセント" xfId="103" builtinId="5"/>
    <cellStyle name="パーセント 2" xfId="31" xr:uid="{00000000-0005-0000-0000-00004B000000}"/>
    <cellStyle name="パーセント 2 2" xfId="81" xr:uid="{00000000-0005-0000-0000-00007E000000}"/>
    <cellStyle name="パーセント 3" xfId="30" xr:uid="{00000000-0005-0000-0000-00004A000000}"/>
    <cellStyle name="パーセント 4" xfId="80" xr:uid="{00000000-0005-0000-0000-00007D000000}"/>
    <cellStyle name="ハイパーリンク 2" xfId="82" xr:uid="{00000000-0005-0000-0000-00007F000000}"/>
    <cellStyle name="メモ 2" xfId="32" xr:uid="{00000000-0005-0000-0000-00004D000000}"/>
    <cellStyle name="メモ 3" xfId="83" xr:uid="{00000000-0005-0000-0000-000080000000}"/>
    <cellStyle name="リンク セル 2" xfId="33" xr:uid="{00000000-0005-0000-0000-00004E000000}"/>
    <cellStyle name="リンク セル 3" xfId="84" xr:uid="{00000000-0005-0000-0000-000081000000}"/>
    <cellStyle name="悪い 2" xfId="36" xr:uid="{00000000-0005-0000-0000-00004F000000}"/>
    <cellStyle name="悪い 3" xfId="87" xr:uid="{00000000-0005-0000-0000-000082000000}"/>
    <cellStyle name="警告文 2" xfId="50" xr:uid="{00000000-0005-0000-0000-000050000000}"/>
    <cellStyle name="警告文 3" xfId="101" xr:uid="{00000000-0005-0000-0000-000083000000}"/>
    <cellStyle name="桁区切り" xfId="1" builtinId="6"/>
    <cellStyle name="桁区切り 2" xfId="38" xr:uid="{00000000-0005-0000-0000-000051000000}"/>
    <cellStyle name="桁区切り 2 2" xfId="37" xr:uid="{00000000-0005-0000-0000-000052000000}"/>
    <cellStyle name="桁区切り 2 2 2" xfId="88" xr:uid="{00000000-0005-0000-0000-000085000000}"/>
    <cellStyle name="桁区切り 3" xfId="89" xr:uid="{00000000-0005-0000-0000-000084000000}"/>
    <cellStyle name="見出し 1 2" xfId="45" xr:uid="{00000000-0005-0000-0000-000053000000}"/>
    <cellStyle name="見出し 1 3" xfId="96" xr:uid="{00000000-0005-0000-0000-000086000000}"/>
    <cellStyle name="見出し 2 2" xfId="46" xr:uid="{00000000-0005-0000-0000-000054000000}"/>
    <cellStyle name="見出し 2 3" xfId="97" xr:uid="{00000000-0005-0000-0000-000087000000}"/>
    <cellStyle name="見出し 3 2" xfId="47" xr:uid="{00000000-0005-0000-0000-000055000000}"/>
    <cellStyle name="見出し 3 3" xfId="98" xr:uid="{00000000-0005-0000-0000-000088000000}"/>
    <cellStyle name="見出し 4 2" xfId="48" xr:uid="{00000000-0005-0000-0000-000056000000}"/>
    <cellStyle name="見出し 4 3" xfId="99" xr:uid="{00000000-0005-0000-0000-000089000000}"/>
    <cellStyle name="集計 2" xfId="51" xr:uid="{00000000-0005-0000-0000-000057000000}"/>
    <cellStyle name="集計 3" xfId="102" xr:uid="{00000000-0005-0000-0000-00008A000000}"/>
    <cellStyle name="出力 2" xfId="35" xr:uid="{00000000-0005-0000-0000-000058000000}"/>
    <cellStyle name="出力 3" xfId="86" xr:uid="{00000000-0005-0000-0000-00008B000000}"/>
    <cellStyle name="説明文 2" xfId="49" xr:uid="{00000000-0005-0000-0000-000059000000}"/>
    <cellStyle name="説明文 3" xfId="100" xr:uid="{00000000-0005-0000-0000-00008C000000}"/>
    <cellStyle name="入力 2" xfId="34" xr:uid="{00000000-0005-0000-0000-00005A000000}"/>
    <cellStyle name="入力 3" xfId="85" xr:uid="{00000000-0005-0000-0000-00008D000000}"/>
    <cellStyle name="標準" xfId="0" builtinId="0"/>
    <cellStyle name="標準 2" xfId="39" xr:uid="{00000000-0005-0000-0000-00005C000000}"/>
    <cellStyle name="標準 2 10" xfId="40" xr:uid="{00000000-0005-0000-0000-00005D000000}"/>
    <cellStyle name="標準 2 10 2" xfId="91" xr:uid="{00000000-0005-0000-0000-000090000000}"/>
    <cellStyle name="標準 2 2" xfId="90" xr:uid="{00000000-0005-0000-0000-00008F000000}"/>
    <cellStyle name="標準 3" xfId="41" xr:uid="{00000000-0005-0000-0000-00005E000000}"/>
    <cellStyle name="標準 3 2" xfId="92" xr:uid="{00000000-0005-0000-0000-000091000000}"/>
    <cellStyle name="標準 4" xfId="42" xr:uid="{00000000-0005-0000-0000-00005F000000}"/>
    <cellStyle name="標準 4 2" xfId="93" xr:uid="{00000000-0005-0000-0000-000092000000}"/>
    <cellStyle name="標準 4 2 2" xfId="43" xr:uid="{00000000-0005-0000-0000-000060000000}"/>
    <cellStyle name="標準 4 2 2 2" xfId="94" xr:uid="{00000000-0005-0000-0000-000093000000}"/>
    <cellStyle name="標準 5" xfId="2" xr:uid="{00000000-0005-0000-0000-00005B000000}"/>
    <cellStyle name="標準 6" xfId="53" xr:uid="{00000000-0005-0000-0000-00008E000000}"/>
    <cellStyle name="良い 2" xfId="44" xr:uid="{00000000-0005-0000-0000-000061000000}"/>
    <cellStyle name="良い 3" xfId="95" xr:uid="{00000000-0005-0000-0000-000094000000}"/>
  </cellStyles>
  <dxfs count="0"/>
  <tableStyles count="0" defaultTableStyle="TableStyleMedium2" defaultPivotStyle="PivotStyleLight16"/>
  <colors>
    <mruColors>
      <color rgb="FFFF6699"/>
      <color rgb="FFFFCCFF"/>
      <color rgb="FFFF99FF"/>
      <color rgb="FFFF66FF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DDF6-0334-4FD4-ABC4-17EBB4D15B6A}">
  <sheetPr>
    <pageSetUpPr fitToPage="1"/>
  </sheetPr>
  <dimension ref="A1:K106"/>
  <sheetViews>
    <sheetView showGridLines="0" tabSelected="1" topLeftCell="A91" workbookViewId="0">
      <selection activeCell="A98" sqref="A98"/>
    </sheetView>
  </sheetViews>
  <sheetFormatPr defaultRowHeight="18" x14ac:dyDescent="0.45"/>
  <cols>
    <col min="1" max="1" width="22.59765625" customWidth="1"/>
    <col min="2" max="2" width="26.59765625" customWidth="1"/>
    <col min="3" max="3" width="19.09765625" bestFit="1" customWidth="1"/>
    <col min="4" max="4" width="14.69921875" customWidth="1"/>
    <col min="5" max="5" width="10.69921875" customWidth="1"/>
    <col min="6" max="6" width="5.8984375" customWidth="1"/>
    <col min="7" max="7" width="12.69921875" customWidth="1"/>
    <col min="8" max="8" width="4.59765625" customWidth="1"/>
    <col min="9" max="9" width="18.59765625" customWidth="1"/>
    <col min="10" max="10" width="19.19921875" customWidth="1"/>
  </cols>
  <sheetData>
    <row r="1" spans="1:10" x14ac:dyDescent="0.45">
      <c r="A1" s="2" t="s">
        <v>104</v>
      </c>
      <c r="I1" s="1"/>
      <c r="J1" s="198" t="s">
        <v>186</v>
      </c>
    </row>
    <row r="2" spans="1:10" x14ac:dyDescent="0.45">
      <c r="A2" s="111" t="s">
        <v>74</v>
      </c>
      <c r="B2" s="34" t="s">
        <v>75</v>
      </c>
      <c r="C2" s="34" t="s">
        <v>108</v>
      </c>
      <c r="D2" s="33" t="s">
        <v>76</v>
      </c>
      <c r="E2" s="170" t="s">
        <v>77</v>
      </c>
      <c r="F2" s="171"/>
      <c r="G2" s="170" t="s">
        <v>78</v>
      </c>
      <c r="H2" s="171"/>
      <c r="I2" s="34" t="s">
        <v>82</v>
      </c>
      <c r="J2" s="34" t="s">
        <v>83</v>
      </c>
    </row>
    <row r="3" spans="1:10" ht="47.4" customHeight="1" x14ac:dyDescent="0.45">
      <c r="A3" s="112" t="s">
        <v>1</v>
      </c>
      <c r="B3" s="45" t="s">
        <v>133</v>
      </c>
      <c r="C3" s="67">
        <v>700</v>
      </c>
      <c r="D3" s="47">
        <v>8</v>
      </c>
      <c r="E3" s="35">
        <v>4.0000000000000001E-3</v>
      </c>
      <c r="F3" s="71"/>
      <c r="G3" s="69" t="s">
        <v>21</v>
      </c>
      <c r="H3" s="70"/>
      <c r="I3" s="52" t="s">
        <v>31</v>
      </c>
      <c r="J3" s="53" t="s">
        <v>32</v>
      </c>
    </row>
    <row r="4" spans="1:10" ht="32.4" x14ac:dyDescent="0.45">
      <c r="A4" s="112" t="s">
        <v>1</v>
      </c>
      <c r="B4" s="45" t="s">
        <v>5</v>
      </c>
      <c r="C4" s="67">
        <v>2000</v>
      </c>
      <c r="D4" s="47">
        <v>9</v>
      </c>
      <c r="E4" s="35">
        <v>6.1999999999999998E-3</v>
      </c>
      <c r="F4" s="71"/>
      <c r="G4" s="69" t="s">
        <v>21</v>
      </c>
      <c r="H4" s="70"/>
      <c r="I4" s="52" t="s">
        <v>26</v>
      </c>
      <c r="J4" s="53" t="s">
        <v>30</v>
      </c>
    </row>
    <row r="5" spans="1:10" ht="32.4" x14ac:dyDescent="0.45">
      <c r="A5" s="112" t="s">
        <v>1</v>
      </c>
      <c r="B5" s="45" t="s">
        <v>15</v>
      </c>
      <c r="C5" s="67">
        <v>300</v>
      </c>
      <c r="D5" s="47">
        <v>8</v>
      </c>
      <c r="E5" s="35">
        <v>4.8129999999999996E-3</v>
      </c>
      <c r="F5" s="71"/>
      <c r="G5" s="69" t="s">
        <v>21</v>
      </c>
      <c r="H5" s="70"/>
      <c r="I5" s="52" t="s">
        <v>37</v>
      </c>
      <c r="J5" s="53" t="s">
        <v>39</v>
      </c>
    </row>
    <row r="6" spans="1:10" ht="32.4" x14ac:dyDescent="0.45">
      <c r="A6" s="112" t="s">
        <v>1</v>
      </c>
      <c r="B6" s="37" t="s">
        <v>10</v>
      </c>
      <c r="C6" s="38">
        <v>800</v>
      </c>
      <c r="D6" s="39">
        <v>8</v>
      </c>
      <c r="E6" s="36">
        <v>4.8129999999999996E-3</v>
      </c>
      <c r="F6" s="40"/>
      <c r="G6" s="41" t="s">
        <v>21</v>
      </c>
      <c r="H6" s="42"/>
      <c r="I6" s="52" t="s">
        <v>37</v>
      </c>
      <c r="J6" s="53" t="s">
        <v>39</v>
      </c>
    </row>
    <row r="7" spans="1:10" ht="32.4" x14ac:dyDescent="0.45">
      <c r="A7" s="112" t="s">
        <v>1</v>
      </c>
      <c r="B7" s="37" t="s">
        <v>12</v>
      </c>
      <c r="C7" s="67">
        <v>500</v>
      </c>
      <c r="D7" s="47">
        <v>7</v>
      </c>
      <c r="E7" s="35">
        <v>5.0400000000000002E-3</v>
      </c>
      <c r="F7" s="68" t="s">
        <v>71</v>
      </c>
      <c r="G7" s="69" t="s">
        <v>21</v>
      </c>
      <c r="H7" s="70"/>
      <c r="I7" s="52" t="s">
        <v>29</v>
      </c>
      <c r="J7" s="53" t="s">
        <v>39</v>
      </c>
    </row>
    <row r="8" spans="1:10" ht="32.4" x14ac:dyDescent="0.45">
      <c r="A8" s="112" t="s">
        <v>1</v>
      </c>
      <c r="B8" s="45" t="s">
        <v>133</v>
      </c>
      <c r="C8" s="67">
        <v>300</v>
      </c>
      <c r="D8" s="47">
        <v>7</v>
      </c>
      <c r="E8" s="35">
        <v>4.0000000000000001E-3</v>
      </c>
      <c r="F8" s="71"/>
      <c r="G8" s="69" t="s">
        <v>21</v>
      </c>
      <c r="H8" s="70"/>
      <c r="I8" s="52" t="s">
        <v>29</v>
      </c>
      <c r="J8" s="53" t="s">
        <v>39</v>
      </c>
    </row>
    <row r="9" spans="1:10" x14ac:dyDescent="0.45">
      <c r="A9" s="97" t="s">
        <v>2</v>
      </c>
      <c r="B9" s="45" t="s">
        <v>6</v>
      </c>
      <c r="C9" s="67">
        <v>300</v>
      </c>
      <c r="D9" s="47">
        <v>9</v>
      </c>
      <c r="E9" s="35">
        <v>5.8490999999999994E-3</v>
      </c>
      <c r="F9" s="71"/>
      <c r="G9" s="69" t="s">
        <v>22</v>
      </c>
      <c r="H9" s="70" t="s">
        <v>72</v>
      </c>
      <c r="I9" s="52" t="s">
        <v>132</v>
      </c>
      <c r="J9" s="53" t="s">
        <v>33</v>
      </c>
    </row>
    <row r="10" spans="1:10" ht="97.2" x14ac:dyDescent="0.45">
      <c r="A10" s="97" t="s">
        <v>2</v>
      </c>
      <c r="B10" s="37" t="s">
        <v>101</v>
      </c>
      <c r="C10" s="67">
        <v>2100</v>
      </c>
      <c r="D10" s="47">
        <v>9</v>
      </c>
      <c r="E10" s="35">
        <v>7.175E-3</v>
      </c>
      <c r="F10" s="71"/>
      <c r="G10" s="69" t="s">
        <v>21</v>
      </c>
      <c r="H10" s="70"/>
      <c r="I10" s="52" t="s">
        <v>178</v>
      </c>
      <c r="J10" s="53" t="s">
        <v>35</v>
      </c>
    </row>
    <row r="11" spans="1:10" x14ac:dyDescent="0.45">
      <c r="A11" s="97" t="s">
        <v>2</v>
      </c>
      <c r="B11" s="45" t="s">
        <v>7</v>
      </c>
      <c r="C11" s="67">
        <v>1500</v>
      </c>
      <c r="D11" s="47">
        <v>10</v>
      </c>
      <c r="E11" s="35">
        <v>5.9091000000000005E-3</v>
      </c>
      <c r="F11" s="71"/>
      <c r="G11" s="69" t="s">
        <v>22</v>
      </c>
      <c r="H11" s="70" t="s">
        <v>72</v>
      </c>
      <c r="I11" s="52" t="s">
        <v>34</v>
      </c>
      <c r="J11" s="53" t="s">
        <v>36</v>
      </c>
    </row>
    <row r="12" spans="1:10" x14ac:dyDescent="0.45">
      <c r="A12" s="97" t="s">
        <v>2</v>
      </c>
      <c r="B12" s="45" t="s">
        <v>11</v>
      </c>
      <c r="C12" s="67">
        <v>600</v>
      </c>
      <c r="D12" s="47">
        <v>10</v>
      </c>
      <c r="E12" s="35">
        <v>6.5846000000000003E-3</v>
      </c>
      <c r="F12" s="71"/>
      <c r="G12" s="69" t="s">
        <v>21</v>
      </c>
      <c r="H12" s="70"/>
      <c r="I12" s="52" t="s">
        <v>37</v>
      </c>
      <c r="J12" s="53" t="s">
        <v>38</v>
      </c>
    </row>
    <row r="13" spans="1:10" ht="113.4" x14ac:dyDescent="0.45">
      <c r="A13" s="97" t="s">
        <v>2</v>
      </c>
      <c r="B13" s="37" t="s">
        <v>102</v>
      </c>
      <c r="C13" s="67">
        <v>6000</v>
      </c>
      <c r="D13" s="47">
        <v>9</v>
      </c>
      <c r="E13" s="35">
        <v>7.7676999999999998E-3</v>
      </c>
      <c r="F13" s="71"/>
      <c r="G13" s="69" t="s">
        <v>21</v>
      </c>
      <c r="H13" s="70"/>
      <c r="I13" s="52" t="s">
        <v>40</v>
      </c>
      <c r="J13" s="53" t="s">
        <v>41</v>
      </c>
    </row>
    <row r="14" spans="1:10" x14ac:dyDescent="0.45">
      <c r="A14" s="97" t="s">
        <v>2</v>
      </c>
      <c r="B14" s="45" t="s">
        <v>5</v>
      </c>
      <c r="C14" s="67">
        <v>1800</v>
      </c>
      <c r="D14" s="47">
        <v>9.5</v>
      </c>
      <c r="E14" s="35">
        <v>6.4999999999999997E-3</v>
      </c>
      <c r="F14" s="71"/>
      <c r="G14" s="69" t="s">
        <v>21</v>
      </c>
      <c r="H14" s="70"/>
      <c r="I14" s="52" t="s">
        <v>40</v>
      </c>
      <c r="J14" s="53" t="s">
        <v>42</v>
      </c>
    </row>
    <row r="15" spans="1:10" x14ac:dyDescent="0.45">
      <c r="A15" s="97" t="s">
        <v>2</v>
      </c>
      <c r="B15" s="45" t="s">
        <v>7</v>
      </c>
      <c r="C15" s="67">
        <v>2000</v>
      </c>
      <c r="D15" s="47">
        <v>10</v>
      </c>
      <c r="E15" s="35">
        <v>7.9194999999999995E-3</v>
      </c>
      <c r="F15" s="71"/>
      <c r="G15" s="69" t="s">
        <v>21</v>
      </c>
      <c r="H15" s="70"/>
      <c r="I15" s="52" t="s">
        <v>27</v>
      </c>
      <c r="J15" s="53" t="s">
        <v>43</v>
      </c>
    </row>
    <row r="16" spans="1:10" x14ac:dyDescent="0.45">
      <c r="A16" s="97" t="s">
        <v>2</v>
      </c>
      <c r="B16" s="45" t="s">
        <v>8</v>
      </c>
      <c r="C16" s="67">
        <v>2000</v>
      </c>
      <c r="D16" s="47">
        <v>10</v>
      </c>
      <c r="E16" s="35">
        <v>8.9195000000000003E-3</v>
      </c>
      <c r="F16" s="71"/>
      <c r="G16" s="69" t="s">
        <v>21</v>
      </c>
      <c r="H16" s="70"/>
      <c r="I16" s="52" t="s">
        <v>27</v>
      </c>
      <c r="J16" s="53" t="s">
        <v>43</v>
      </c>
    </row>
    <row r="17" spans="1:10" ht="97.2" x14ac:dyDescent="0.45">
      <c r="A17" s="97" t="s">
        <v>2</v>
      </c>
      <c r="B17" s="37" t="s">
        <v>103</v>
      </c>
      <c r="C17" s="67">
        <v>1500</v>
      </c>
      <c r="D17" s="47">
        <v>10</v>
      </c>
      <c r="E17" s="35">
        <v>8.4951999999999996E-3</v>
      </c>
      <c r="F17" s="71"/>
      <c r="G17" s="69" t="s">
        <v>21</v>
      </c>
      <c r="H17" s="70"/>
      <c r="I17" s="52" t="s">
        <v>128</v>
      </c>
      <c r="J17" s="53" t="s">
        <v>44</v>
      </c>
    </row>
    <row r="18" spans="1:10" x14ac:dyDescent="0.45">
      <c r="A18" s="97" t="s">
        <v>2</v>
      </c>
      <c r="B18" s="45" t="s">
        <v>11</v>
      </c>
      <c r="C18" s="67">
        <v>2000</v>
      </c>
      <c r="D18" s="47">
        <v>10</v>
      </c>
      <c r="E18" s="35">
        <v>4.9350000000000002E-3</v>
      </c>
      <c r="F18" s="68" t="s">
        <v>71</v>
      </c>
      <c r="G18" s="69" t="s">
        <v>21</v>
      </c>
      <c r="H18" s="70"/>
      <c r="I18" s="52" t="s">
        <v>45</v>
      </c>
      <c r="J18" s="53" t="s">
        <v>46</v>
      </c>
    </row>
    <row r="19" spans="1:10" x14ac:dyDescent="0.45">
      <c r="A19" s="97" t="s">
        <v>2</v>
      </c>
      <c r="B19" s="45" t="s">
        <v>7</v>
      </c>
      <c r="C19" s="67">
        <v>1500</v>
      </c>
      <c r="D19" s="47">
        <v>10</v>
      </c>
      <c r="E19" s="35">
        <v>8.1209000000000003E-3</v>
      </c>
      <c r="F19" s="71"/>
      <c r="G19" s="69" t="s">
        <v>21</v>
      </c>
      <c r="H19" s="70"/>
      <c r="I19" s="52" t="s">
        <v>47</v>
      </c>
      <c r="J19" s="53" t="s">
        <v>48</v>
      </c>
    </row>
    <row r="20" spans="1:10" x14ac:dyDescent="0.45">
      <c r="A20" s="97" t="s">
        <v>2</v>
      </c>
      <c r="B20" s="45" t="s">
        <v>5</v>
      </c>
      <c r="C20" s="67">
        <v>500</v>
      </c>
      <c r="D20" s="47">
        <v>10</v>
      </c>
      <c r="E20" s="35">
        <v>6.7999999999999996E-3</v>
      </c>
      <c r="F20" s="71"/>
      <c r="G20" s="69" t="s">
        <v>21</v>
      </c>
      <c r="H20" s="70"/>
      <c r="I20" s="52" t="s">
        <v>176</v>
      </c>
      <c r="J20" s="53" t="s">
        <v>48</v>
      </c>
    </row>
    <row r="21" spans="1:10" x14ac:dyDescent="0.45">
      <c r="A21" s="97" t="s">
        <v>2</v>
      </c>
      <c r="B21" s="45" t="s">
        <v>8</v>
      </c>
      <c r="C21" s="67">
        <v>1900</v>
      </c>
      <c r="D21" s="47">
        <v>10</v>
      </c>
      <c r="E21" s="35">
        <v>7.4999999999999997E-3</v>
      </c>
      <c r="F21" s="68" t="s">
        <v>71</v>
      </c>
      <c r="G21" s="69" t="s">
        <v>21</v>
      </c>
      <c r="H21" s="70"/>
      <c r="I21" s="52" t="s">
        <v>28</v>
      </c>
      <c r="J21" s="53" t="s">
        <v>49</v>
      </c>
    </row>
    <row r="22" spans="1:10" x14ac:dyDescent="0.45">
      <c r="A22" s="97" t="s">
        <v>2</v>
      </c>
      <c r="B22" s="45" t="s">
        <v>6</v>
      </c>
      <c r="C22" s="67">
        <v>1100</v>
      </c>
      <c r="D22" s="47">
        <v>9</v>
      </c>
      <c r="E22" s="35">
        <v>6.0000000000000001E-3</v>
      </c>
      <c r="F22" s="68" t="s">
        <v>71</v>
      </c>
      <c r="G22" s="69" t="s">
        <v>21</v>
      </c>
      <c r="H22" s="70"/>
      <c r="I22" s="52" t="s">
        <v>28</v>
      </c>
      <c r="J22" s="53" t="s">
        <v>50</v>
      </c>
    </row>
    <row r="23" spans="1:10" x14ac:dyDescent="0.45">
      <c r="A23" s="97" t="s">
        <v>2</v>
      </c>
      <c r="B23" s="45" t="s">
        <v>10</v>
      </c>
      <c r="C23" s="67">
        <v>1500</v>
      </c>
      <c r="D23" s="47">
        <v>8</v>
      </c>
      <c r="E23" s="35">
        <v>5.0000000000000001E-3</v>
      </c>
      <c r="F23" s="71"/>
      <c r="G23" s="69" t="s">
        <v>21</v>
      </c>
      <c r="H23" s="70"/>
      <c r="I23" s="52" t="s">
        <v>28</v>
      </c>
      <c r="J23" s="53" t="s">
        <v>51</v>
      </c>
    </row>
    <row r="24" spans="1:10" x14ac:dyDescent="0.45">
      <c r="A24" s="97" t="s">
        <v>2</v>
      </c>
      <c r="B24" s="45" t="s">
        <v>11</v>
      </c>
      <c r="C24" s="67">
        <v>600</v>
      </c>
      <c r="D24" s="47">
        <v>10</v>
      </c>
      <c r="E24" s="35">
        <v>5.6699999999999997E-3</v>
      </c>
      <c r="F24" s="68" t="s">
        <v>71</v>
      </c>
      <c r="G24" s="69" t="s">
        <v>21</v>
      </c>
      <c r="H24" s="70"/>
      <c r="I24" s="52" t="s">
        <v>28</v>
      </c>
      <c r="J24" s="53" t="s">
        <v>49</v>
      </c>
    </row>
    <row r="25" spans="1:10" x14ac:dyDescent="0.45">
      <c r="A25" s="97" t="s">
        <v>2</v>
      </c>
      <c r="B25" s="45" t="s">
        <v>5</v>
      </c>
      <c r="C25" s="67">
        <v>2500</v>
      </c>
      <c r="D25" s="47">
        <v>10</v>
      </c>
      <c r="E25" s="35">
        <v>7.1999999999999998E-3</v>
      </c>
      <c r="F25" s="71"/>
      <c r="G25" s="69" t="s">
        <v>21</v>
      </c>
      <c r="H25" s="70"/>
      <c r="I25" s="52" t="s">
        <v>52</v>
      </c>
      <c r="J25" s="53" t="s">
        <v>53</v>
      </c>
    </row>
    <row r="26" spans="1:10" x14ac:dyDescent="0.45">
      <c r="A26" s="97" t="s">
        <v>2</v>
      </c>
      <c r="B26" s="45" t="s">
        <v>10</v>
      </c>
      <c r="C26" s="67">
        <v>600</v>
      </c>
      <c r="D26" s="47">
        <v>8</v>
      </c>
      <c r="E26" s="35">
        <v>4.7999999999999996E-3</v>
      </c>
      <c r="F26" s="71"/>
      <c r="G26" s="69" t="s">
        <v>21</v>
      </c>
      <c r="H26" s="70"/>
      <c r="I26" s="52" t="s">
        <v>29</v>
      </c>
      <c r="J26" s="53" t="s">
        <v>54</v>
      </c>
    </row>
    <row r="27" spans="1:10" x14ac:dyDescent="0.45">
      <c r="A27" s="97" t="s">
        <v>2</v>
      </c>
      <c r="B27" s="45" t="s">
        <v>8</v>
      </c>
      <c r="C27" s="67">
        <v>600</v>
      </c>
      <c r="D27" s="47">
        <v>10</v>
      </c>
      <c r="E27" s="35">
        <v>8.0219000000000002E-3</v>
      </c>
      <c r="F27" s="71"/>
      <c r="G27" s="69" t="s">
        <v>21</v>
      </c>
      <c r="H27" s="70"/>
      <c r="I27" s="52" t="s">
        <v>29</v>
      </c>
      <c r="J27" s="53" t="s">
        <v>55</v>
      </c>
    </row>
    <row r="28" spans="1:10" x14ac:dyDescent="0.45">
      <c r="A28" s="97" t="s">
        <v>2</v>
      </c>
      <c r="B28" s="45" t="s">
        <v>7</v>
      </c>
      <c r="C28" s="67">
        <v>500</v>
      </c>
      <c r="D28" s="47">
        <v>10</v>
      </c>
      <c r="E28" s="35">
        <v>8.0219000000000002E-3</v>
      </c>
      <c r="F28" s="71"/>
      <c r="G28" s="69" t="s">
        <v>21</v>
      </c>
      <c r="H28" s="70"/>
      <c r="I28" s="52" t="s">
        <v>29</v>
      </c>
      <c r="J28" s="53" t="s">
        <v>55</v>
      </c>
    </row>
    <row r="29" spans="1:10" x14ac:dyDescent="0.45">
      <c r="A29" s="97" t="s">
        <v>2</v>
      </c>
      <c r="B29" s="45" t="s">
        <v>9</v>
      </c>
      <c r="C29" s="67">
        <v>500</v>
      </c>
      <c r="D29" s="47">
        <v>10</v>
      </c>
      <c r="E29" s="35">
        <v>6.3E-3</v>
      </c>
      <c r="F29" s="71"/>
      <c r="G29" s="69" t="s">
        <v>21</v>
      </c>
      <c r="H29" s="70"/>
      <c r="I29" s="52" t="s">
        <v>29</v>
      </c>
      <c r="J29" s="53" t="s">
        <v>55</v>
      </c>
    </row>
    <row r="30" spans="1:10" x14ac:dyDescent="0.45">
      <c r="A30" s="97" t="s">
        <v>2</v>
      </c>
      <c r="B30" s="45" t="s">
        <v>10</v>
      </c>
      <c r="C30" s="67">
        <v>500</v>
      </c>
      <c r="D30" s="47">
        <v>9</v>
      </c>
      <c r="E30" s="35">
        <v>4.8999999999999998E-3</v>
      </c>
      <c r="F30" s="71"/>
      <c r="G30" s="69" t="s">
        <v>21</v>
      </c>
      <c r="H30" s="70"/>
      <c r="I30" s="52" t="s">
        <v>29</v>
      </c>
      <c r="J30" s="53" t="s">
        <v>38</v>
      </c>
    </row>
    <row r="31" spans="1:10" x14ac:dyDescent="0.45">
      <c r="A31" s="97" t="s">
        <v>2</v>
      </c>
      <c r="B31" s="45" t="s">
        <v>6</v>
      </c>
      <c r="C31" s="67">
        <v>400</v>
      </c>
      <c r="D31" s="47">
        <v>9</v>
      </c>
      <c r="E31" s="35">
        <v>5.7600000000000004E-3</v>
      </c>
      <c r="F31" s="68" t="s">
        <v>71</v>
      </c>
      <c r="G31" s="69" t="s">
        <v>21</v>
      </c>
      <c r="H31" s="70"/>
      <c r="I31" s="52" t="s">
        <v>29</v>
      </c>
      <c r="J31" s="53" t="s">
        <v>38</v>
      </c>
    </row>
    <row r="32" spans="1:10" x14ac:dyDescent="0.45">
      <c r="A32" s="97" t="s">
        <v>2</v>
      </c>
      <c r="B32" s="45" t="s">
        <v>16</v>
      </c>
      <c r="C32" s="67">
        <v>400</v>
      </c>
      <c r="D32" s="47">
        <v>10</v>
      </c>
      <c r="E32" s="35">
        <v>6.463E-3</v>
      </c>
      <c r="F32" s="71"/>
      <c r="G32" s="69" t="s">
        <v>21</v>
      </c>
      <c r="H32" s="70"/>
      <c r="I32" s="52" t="s">
        <v>29</v>
      </c>
      <c r="J32" s="53" t="s">
        <v>55</v>
      </c>
    </row>
    <row r="33" spans="1:10" x14ac:dyDescent="0.45">
      <c r="A33" s="97" t="s">
        <v>2</v>
      </c>
      <c r="B33" s="45" t="s">
        <v>17</v>
      </c>
      <c r="C33" s="67">
        <v>400</v>
      </c>
      <c r="D33" s="47">
        <v>10</v>
      </c>
      <c r="E33" s="35">
        <v>6.463E-3</v>
      </c>
      <c r="F33" s="71"/>
      <c r="G33" s="69" t="s">
        <v>21</v>
      </c>
      <c r="H33" s="70"/>
      <c r="I33" s="52" t="s">
        <v>29</v>
      </c>
      <c r="J33" s="53" t="s">
        <v>55</v>
      </c>
    </row>
    <row r="34" spans="1:10" ht="32.4" x14ac:dyDescent="0.45">
      <c r="A34" s="97" t="s">
        <v>2</v>
      </c>
      <c r="B34" s="37" t="s">
        <v>12</v>
      </c>
      <c r="C34" s="38">
        <v>500</v>
      </c>
      <c r="D34" s="39">
        <v>10</v>
      </c>
      <c r="E34" s="36">
        <v>6.5528000000000001E-3</v>
      </c>
      <c r="F34" s="40"/>
      <c r="G34" s="41" t="s">
        <v>21</v>
      </c>
      <c r="H34" s="42"/>
      <c r="I34" s="52" t="s">
        <v>56</v>
      </c>
      <c r="J34" s="53" t="s">
        <v>57</v>
      </c>
    </row>
    <row r="35" spans="1:10" x14ac:dyDescent="0.45">
      <c r="A35" s="97" t="s">
        <v>2</v>
      </c>
      <c r="B35" s="45" t="s">
        <v>10</v>
      </c>
      <c r="C35" s="67">
        <v>500</v>
      </c>
      <c r="D35" s="47">
        <v>9</v>
      </c>
      <c r="E35" s="35">
        <v>5.8999999999999999E-3</v>
      </c>
      <c r="F35" s="71"/>
      <c r="G35" s="69" t="s">
        <v>21</v>
      </c>
      <c r="H35" s="70"/>
      <c r="I35" s="52" t="s">
        <v>56</v>
      </c>
      <c r="J35" s="53" t="s">
        <v>58</v>
      </c>
    </row>
    <row r="36" spans="1:10" x14ac:dyDescent="0.45">
      <c r="A36" s="97" t="s">
        <v>2</v>
      </c>
      <c r="B36" s="45" t="s">
        <v>8</v>
      </c>
      <c r="C36" s="67">
        <v>400</v>
      </c>
      <c r="D36" s="47">
        <v>10</v>
      </c>
      <c r="E36" s="35">
        <v>4.3090999999999997E-3</v>
      </c>
      <c r="F36" s="71"/>
      <c r="G36" s="69" t="s">
        <v>22</v>
      </c>
      <c r="H36" s="70" t="s">
        <v>72</v>
      </c>
      <c r="I36" s="52" t="s">
        <v>56</v>
      </c>
      <c r="J36" s="53" t="s">
        <v>57</v>
      </c>
    </row>
    <row r="37" spans="1:10" x14ac:dyDescent="0.45">
      <c r="A37" s="97" t="s">
        <v>2</v>
      </c>
      <c r="B37" s="45" t="s">
        <v>126</v>
      </c>
      <c r="C37" s="67">
        <v>300</v>
      </c>
      <c r="D37" s="47">
        <v>10</v>
      </c>
      <c r="E37" s="35">
        <v>4.3090999999999997E-3</v>
      </c>
      <c r="F37" s="71"/>
      <c r="G37" s="69" t="s">
        <v>22</v>
      </c>
      <c r="H37" s="70" t="s">
        <v>72</v>
      </c>
      <c r="I37" s="52" t="s">
        <v>56</v>
      </c>
      <c r="J37" s="53" t="s">
        <v>57</v>
      </c>
    </row>
    <row r="38" spans="1:10" x14ac:dyDescent="0.45">
      <c r="A38" s="97" t="s">
        <v>2</v>
      </c>
      <c r="B38" s="45" t="s">
        <v>16</v>
      </c>
      <c r="C38" s="67">
        <v>200</v>
      </c>
      <c r="D38" s="47">
        <v>7</v>
      </c>
      <c r="E38" s="35">
        <v>3.3379999999999998E-3</v>
      </c>
      <c r="F38" s="71"/>
      <c r="G38" s="69" t="s">
        <v>21</v>
      </c>
      <c r="H38" s="70"/>
      <c r="I38" s="52" t="s">
        <v>59</v>
      </c>
      <c r="J38" s="53" t="s">
        <v>51</v>
      </c>
    </row>
    <row r="39" spans="1:10" x14ac:dyDescent="0.45">
      <c r="A39" s="97" t="s">
        <v>2</v>
      </c>
      <c r="B39" s="45" t="s">
        <v>18</v>
      </c>
      <c r="C39" s="67">
        <v>200</v>
      </c>
      <c r="D39" s="47">
        <v>7</v>
      </c>
      <c r="E39" s="35">
        <v>3.3379999999999998E-3</v>
      </c>
      <c r="F39" s="71"/>
      <c r="G39" s="69" t="s">
        <v>21</v>
      </c>
      <c r="H39" s="70"/>
      <c r="I39" s="52" t="s">
        <v>59</v>
      </c>
      <c r="J39" s="53" t="s">
        <v>51</v>
      </c>
    </row>
    <row r="40" spans="1:10" x14ac:dyDescent="0.45">
      <c r="A40" s="97" t="s">
        <v>2</v>
      </c>
      <c r="B40" s="45" t="s">
        <v>15</v>
      </c>
      <c r="C40" s="67">
        <v>200</v>
      </c>
      <c r="D40" s="47">
        <v>7</v>
      </c>
      <c r="E40" s="35">
        <v>3.3379999999999998E-3</v>
      </c>
      <c r="F40" s="71"/>
      <c r="G40" s="69" t="s">
        <v>21</v>
      </c>
      <c r="H40" s="70"/>
      <c r="I40" s="52" t="s">
        <v>59</v>
      </c>
      <c r="J40" s="53" t="s">
        <v>51</v>
      </c>
    </row>
    <row r="41" spans="1:10" x14ac:dyDescent="0.45">
      <c r="A41" s="97" t="s">
        <v>2</v>
      </c>
      <c r="B41" s="45" t="s">
        <v>11</v>
      </c>
      <c r="C41" s="67">
        <v>200</v>
      </c>
      <c r="D41" s="47">
        <v>10</v>
      </c>
      <c r="E41" s="35">
        <v>4.8845E-3</v>
      </c>
      <c r="F41" s="68" t="s">
        <v>71</v>
      </c>
      <c r="G41" s="69" t="s">
        <v>21</v>
      </c>
      <c r="H41" s="70"/>
      <c r="I41" s="52" t="s">
        <v>59</v>
      </c>
      <c r="J41" s="53" t="s">
        <v>60</v>
      </c>
    </row>
    <row r="42" spans="1:10" ht="48.6" x14ac:dyDescent="0.45">
      <c r="A42" s="97" t="s">
        <v>2</v>
      </c>
      <c r="B42" s="37" t="s">
        <v>19</v>
      </c>
      <c r="C42" s="38">
        <v>2200</v>
      </c>
      <c r="D42" s="39">
        <v>10</v>
      </c>
      <c r="E42" s="36">
        <v>5.2100000000000002E-3</v>
      </c>
      <c r="F42" s="62" t="s">
        <v>70</v>
      </c>
      <c r="G42" s="41" t="s">
        <v>21</v>
      </c>
      <c r="H42" s="42"/>
      <c r="I42" s="52" t="s">
        <v>61</v>
      </c>
      <c r="J42" s="53" t="s">
        <v>62</v>
      </c>
    </row>
    <row r="43" spans="1:10" x14ac:dyDescent="0.45">
      <c r="A43" s="97" t="s">
        <v>2</v>
      </c>
      <c r="B43" s="45" t="s">
        <v>20</v>
      </c>
      <c r="C43" s="67">
        <v>1500</v>
      </c>
      <c r="D43" s="47">
        <v>7.5</v>
      </c>
      <c r="E43" s="35">
        <v>3.0300000000000001E-3</v>
      </c>
      <c r="F43" s="71"/>
      <c r="G43" s="69" t="s">
        <v>21</v>
      </c>
      <c r="H43" s="70"/>
      <c r="I43" s="52" t="s">
        <v>61</v>
      </c>
      <c r="J43" s="53" t="s">
        <v>177</v>
      </c>
    </row>
    <row r="44" spans="1:10" x14ac:dyDescent="0.45">
      <c r="A44" s="97" t="s">
        <v>2</v>
      </c>
      <c r="B44" s="45" t="s">
        <v>10</v>
      </c>
      <c r="C44" s="67">
        <v>500</v>
      </c>
      <c r="D44" s="47">
        <v>9</v>
      </c>
      <c r="E44" s="35">
        <v>4.7999999999999996E-3</v>
      </c>
      <c r="F44" s="71"/>
      <c r="G44" s="69" t="s">
        <v>21</v>
      </c>
      <c r="H44" s="70"/>
      <c r="I44" s="52" t="s">
        <v>161</v>
      </c>
      <c r="J44" s="53" t="s">
        <v>63</v>
      </c>
    </row>
    <row r="45" spans="1:10" x14ac:dyDescent="0.45">
      <c r="A45" s="97" t="s">
        <v>2</v>
      </c>
      <c r="B45" s="45" t="s">
        <v>8</v>
      </c>
      <c r="C45" s="67">
        <v>2500</v>
      </c>
      <c r="D45" s="47">
        <v>10</v>
      </c>
      <c r="E45" s="35">
        <v>4.7999999999999996E-3</v>
      </c>
      <c r="F45" s="68" t="s">
        <v>71</v>
      </c>
      <c r="G45" s="69" t="s">
        <v>21</v>
      </c>
      <c r="H45" s="70"/>
      <c r="I45" s="52" t="s">
        <v>64</v>
      </c>
      <c r="J45" s="53" t="s">
        <v>65</v>
      </c>
    </row>
    <row r="46" spans="1:10" x14ac:dyDescent="0.45">
      <c r="A46" s="97" t="s">
        <v>2</v>
      </c>
      <c r="B46" s="45" t="s">
        <v>9</v>
      </c>
      <c r="C46" s="67">
        <v>1700</v>
      </c>
      <c r="D46" s="47">
        <v>10</v>
      </c>
      <c r="E46" s="35">
        <v>4.1999999999999997E-3</v>
      </c>
      <c r="F46" s="71"/>
      <c r="G46" s="69" t="s">
        <v>21</v>
      </c>
      <c r="H46" s="70"/>
      <c r="I46" s="52" t="s">
        <v>64</v>
      </c>
      <c r="J46" s="53" t="s">
        <v>65</v>
      </c>
    </row>
    <row r="47" spans="1:10" x14ac:dyDescent="0.45">
      <c r="A47" s="97" t="s">
        <v>2</v>
      </c>
      <c r="B47" s="45" t="s">
        <v>13</v>
      </c>
      <c r="C47" s="67">
        <v>1000</v>
      </c>
      <c r="D47" s="47">
        <v>10</v>
      </c>
      <c r="E47" s="35">
        <v>5.6921999999999997E-3</v>
      </c>
      <c r="F47" s="71"/>
      <c r="G47" s="69" t="s">
        <v>21</v>
      </c>
      <c r="H47" s="70"/>
      <c r="I47" s="52" t="s">
        <v>66</v>
      </c>
      <c r="J47" s="53" t="s">
        <v>67</v>
      </c>
    </row>
    <row r="48" spans="1:10" x14ac:dyDescent="0.45">
      <c r="A48" s="97" t="s">
        <v>2</v>
      </c>
      <c r="B48" s="45" t="s">
        <v>11</v>
      </c>
      <c r="C48" s="67">
        <v>700</v>
      </c>
      <c r="D48" s="47">
        <v>10</v>
      </c>
      <c r="E48" s="35">
        <v>5.6921999999999997E-3</v>
      </c>
      <c r="F48" s="71"/>
      <c r="G48" s="69" t="s">
        <v>21</v>
      </c>
      <c r="H48" s="70"/>
      <c r="I48" s="52" t="s">
        <v>66</v>
      </c>
      <c r="J48" s="53" t="s">
        <v>67</v>
      </c>
    </row>
    <row r="49" spans="1:11" x14ac:dyDescent="0.45">
      <c r="A49" s="97" t="s">
        <v>2</v>
      </c>
      <c r="B49" s="45" t="s">
        <v>173</v>
      </c>
      <c r="C49" s="67">
        <v>500</v>
      </c>
      <c r="D49" s="47">
        <v>9</v>
      </c>
      <c r="E49" s="35">
        <v>6.0000000000000001E-3</v>
      </c>
      <c r="F49" s="71"/>
      <c r="G49" s="69" t="s">
        <v>21</v>
      </c>
      <c r="H49" s="70"/>
      <c r="I49" s="52" t="s">
        <v>66</v>
      </c>
      <c r="J49" s="53" t="s">
        <v>68</v>
      </c>
    </row>
    <row r="50" spans="1:11" x14ac:dyDescent="0.45">
      <c r="A50" s="97" t="s">
        <v>2</v>
      </c>
      <c r="B50" s="45" t="s">
        <v>159</v>
      </c>
      <c r="C50" s="67">
        <v>500</v>
      </c>
      <c r="D50" s="47">
        <v>8</v>
      </c>
      <c r="E50" s="35">
        <v>4.6499999999999996E-3</v>
      </c>
      <c r="F50" s="71"/>
      <c r="G50" s="69" t="s">
        <v>21</v>
      </c>
      <c r="H50" s="70"/>
      <c r="I50" s="52" t="s">
        <v>66</v>
      </c>
      <c r="J50" s="53" t="s">
        <v>69</v>
      </c>
    </row>
    <row r="51" spans="1:11" x14ac:dyDescent="0.45">
      <c r="A51" s="97" t="s">
        <v>2</v>
      </c>
      <c r="B51" s="45" t="s">
        <v>5</v>
      </c>
      <c r="C51" s="67">
        <v>1500</v>
      </c>
      <c r="D51" s="47">
        <v>10</v>
      </c>
      <c r="E51" s="35">
        <v>5.3E-3</v>
      </c>
      <c r="F51" s="71"/>
      <c r="G51" s="69" t="s">
        <v>21</v>
      </c>
      <c r="H51" s="70"/>
      <c r="I51" s="52" t="s">
        <v>88</v>
      </c>
      <c r="J51" s="53" t="s">
        <v>89</v>
      </c>
    </row>
    <row r="52" spans="1:11" x14ac:dyDescent="0.45">
      <c r="A52" s="97" t="s">
        <v>2</v>
      </c>
      <c r="B52" s="45" t="s">
        <v>9</v>
      </c>
      <c r="C52" s="67">
        <v>1000</v>
      </c>
      <c r="D52" s="47">
        <v>10</v>
      </c>
      <c r="E52" s="35">
        <v>4.7000000000000002E-3</v>
      </c>
      <c r="F52" s="71"/>
      <c r="G52" s="69" t="s">
        <v>21</v>
      </c>
      <c r="H52" s="70"/>
      <c r="I52" s="52" t="s">
        <v>88</v>
      </c>
      <c r="J52" s="53" t="s">
        <v>89</v>
      </c>
    </row>
    <row r="53" spans="1:11" x14ac:dyDescent="0.45">
      <c r="A53" s="97" t="s">
        <v>2</v>
      </c>
      <c r="B53" s="45" t="s">
        <v>14</v>
      </c>
      <c r="C53" s="67">
        <v>500</v>
      </c>
      <c r="D53" s="47">
        <v>10</v>
      </c>
      <c r="E53" s="35">
        <v>5.2630000000000003E-3</v>
      </c>
      <c r="F53" s="71"/>
      <c r="G53" s="69" t="s">
        <v>21</v>
      </c>
      <c r="H53" s="70"/>
      <c r="I53" s="52" t="s">
        <v>88</v>
      </c>
      <c r="J53" s="53" t="s">
        <v>89</v>
      </c>
    </row>
    <row r="54" spans="1:11" x14ac:dyDescent="0.45">
      <c r="A54" s="97" t="s">
        <v>2</v>
      </c>
      <c r="B54" s="45" t="s">
        <v>158</v>
      </c>
      <c r="C54" s="67">
        <v>200</v>
      </c>
      <c r="D54" s="47">
        <v>10</v>
      </c>
      <c r="E54" s="35">
        <v>5.2630000000000003E-3</v>
      </c>
      <c r="F54" s="71"/>
      <c r="G54" s="69" t="s">
        <v>21</v>
      </c>
      <c r="H54" s="70"/>
      <c r="I54" s="52" t="s">
        <v>88</v>
      </c>
      <c r="J54" s="53" t="s">
        <v>89</v>
      </c>
    </row>
    <row r="55" spans="1:11" x14ac:dyDescent="0.45">
      <c r="A55" s="97" t="s">
        <v>2</v>
      </c>
      <c r="B55" s="45" t="s">
        <v>111</v>
      </c>
      <c r="C55" s="67">
        <v>1000</v>
      </c>
      <c r="D55" s="47">
        <v>10</v>
      </c>
      <c r="E55" s="35">
        <v>5.8999999999999999E-3</v>
      </c>
      <c r="F55" s="71"/>
      <c r="G55" s="69" t="s">
        <v>21</v>
      </c>
      <c r="H55" s="70"/>
      <c r="I55" s="52" t="s">
        <v>112</v>
      </c>
      <c r="J55" s="53" t="s">
        <v>113</v>
      </c>
    </row>
    <row r="56" spans="1:11" ht="81" x14ac:dyDescent="0.45">
      <c r="A56" s="113" t="s">
        <v>125</v>
      </c>
      <c r="B56" s="90" t="s">
        <v>114</v>
      </c>
      <c r="C56" s="91">
        <v>5300</v>
      </c>
      <c r="D56" s="56">
        <v>10</v>
      </c>
      <c r="E56" s="72">
        <v>4.8999999999999998E-3</v>
      </c>
      <c r="F56" s="68" t="s">
        <v>71</v>
      </c>
      <c r="G56" s="89" t="s">
        <v>21</v>
      </c>
      <c r="H56" s="68"/>
      <c r="I56" s="60" t="s">
        <v>107</v>
      </c>
      <c r="J56" s="61" t="s">
        <v>115</v>
      </c>
    </row>
    <row r="57" spans="1:11" x14ac:dyDescent="0.45">
      <c r="A57" s="114" t="s">
        <v>2</v>
      </c>
      <c r="B57" s="45" t="s">
        <v>116</v>
      </c>
      <c r="C57" s="46">
        <v>1000</v>
      </c>
      <c r="D57" s="47">
        <v>10</v>
      </c>
      <c r="E57" s="48">
        <v>5.4091E-3</v>
      </c>
      <c r="F57" s="49"/>
      <c r="G57" s="50" t="s">
        <v>119</v>
      </c>
      <c r="H57" s="51" t="s">
        <v>120</v>
      </c>
      <c r="I57" s="52" t="s">
        <v>117</v>
      </c>
      <c r="J57" s="53" t="s">
        <v>118</v>
      </c>
    </row>
    <row r="58" spans="1:11" ht="32.4" x14ac:dyDescent="0.45">
      <c r="A58" s="113" t="s">
        <v>122</v>
      </c>
      <c r="B58" s="54" t="s">
        <v>174</v>
      </c>
      <c r="C58" s="55">
        <v>1600</v>
      </c>
      <c r="D58" s="56">
        <v>7</v>
      </c>
      <c r="E58" s="48">
        <v>7.2624999999999999E-3</v>
      </c>
      <c r="F58" s="57"/>
      <c r="G58" s="58" t="s">
        <v>21</v>
      </c>
      <c r="H58" s="59"/>
      <c r="I58" s="60" t="s">
        <v>121</v>
      </c>
      <c r="J58" s="61" t="s">
        <v>123</v>
      </c>
    </row>
    <row r="59" spans="1:11" ht="57" customHeight="1" x14ac:dyDescent="0.45">
      <c r="A59" s="115" t="s">
        <v>125</v>
      </c>
      <c r="B59" s="73" t="s">
        <v>127</v>
      </c>
      <c r="C59" s="74">
        <v>4900</v>
      </c>
      <c r="D59" s="75">
        <v>10</v>
      </c>
      <c r="E59" s="76">
        <v>9.1874999999999995E-3</v>
      </c>
      <c r="F59" s="77" t="s">
        <v>130</v>
      </c>
      <c r="G59" s="78" t="s">
        <v>21</v>
      </c>
      <c r="H59" s="79"/>
      <c r="I59" s="80" t="s">
        <v>124</v>
      </c>
      <c r="J59" s="81" t="s">
        <v>129</v>
      </c>
    </row>
    <row r="60" spans="1:11" x14ac:dyDescent="0.45">
      <c r="A60" s="97" t="s">
        <v>2</v>
      </c>
      <c r="B60" s="45" t="s">
        <v>157</v>
      </c>
      <c r="C60" s="67">
        <v>700</v>
      </c>
      <c r="D60" s="47">
        <v>5</v>
      </c>
      <c r="E60" s="76">
        <v>6.1500000000000001E-3</v>
      </c>
      <c r="F60" s="71"/>
      <c r="G60" s="78" t="s">
        <v>21</v>
      </c>
      <c r="H60" s="70"/>
      <c r="I60" s="52" t="s">
        <v>134</v>
      </c>
      <c r="J60" s="53" t="s">
        <v>135</v>
      </c>
    </row>
    <row r="61" spans="1:11" x14ac:dyDescent="0.45">
      <c r="A61" s="97" t="s">
        <v>2</v>
      </c>
      <c r="B61" s="45" t="s">
        <v>15</v>
      </c>
      <c r="C61" s="67">
        <v>750</v>
      </c>
      <c r="D61" s="92">
        <v>10</v>
      </c>
      <c r="E61" s="96">
        <v>5.4091E-3</v>
      </c>
      <c r="F61" s="93"/>
      <c r="G61" s="95" t="s">
        <v>119</v>
      </c>
      <c r="H61" s="79" t="s">
        <v>120</v>
      </c>
      <c r="I61" s="52" t="s">
        <v>134</v>
      </c>
      <c r="J61" s="53" t="s">
        <v>136</v>
      </c>
    </row>
    <row r="62" spans="1:11" ht="18" customHeight="1" x14ac:dyDescent="0.45">
      <c r="A62" s="97" t="s">
        <v>140</v>
      </c>
      <c r="B62" s="37" t="s">
        <v>141</v>
      </c>
      <c r="C62" s="67">
        <v>500</v>
      </c>
      <c r="D62" s="92">
        <v>6</v>
      </c>
      <c r="E62" s="98">
        <v>5.4124999999999998E-3</v>
      </c>
      <c r="F62" s="93"/>
      <c r="G62" s="78" t="s">
        <v>21</v>
      </c>
      <c r="H62" s="79"/>
      <c r="I62" s="52" t="s">
        <v>139</v>
      </c>
      <c r="J62" s="99" t="s">
        <v>123</v>
      </c>
      <c r="K62" s="87"/>
    </row>
    <row r="63" spans="1:11" ht="18" customHeight="1" x14ac:dyDescent="0.45">
      <c r="A63" s="100" t="s">
        <v>2</v>
      </c>
      <c r="B63" s="101" t="s">
        <v>141</v>
      </c>
      <c r="C63" s="102">
        <v>1000</v>
      </c>
      <c r="D63" s="103">
        <v>7</v>
      </c>
      <c r="E63" s="104">
        <v>6.3499999999999997E-3</v>
      </c>
      <c r="F63" s="105"/>
      <c r="G63" s="108" t="s">
        <v>21</v>
      </c>
      <c r="H63" s="79"/>
      <c r="I63" s="106" t="s">
        <v>139</v>
      </c>
      <c r="J63" s="107" t="s">
        <v>142</v>
      </c>
    </row>
    <row r="64" spans="1:11" ht="18" customHeight="1" x14ac:dyDescent="0.45">
      <c r="A64" s="118" t="s">
        <v>143</v>
      </c>
      <c r="B64" s="119" t="s">
        <v>144</v>
      </c>
      <c r="C64" s="120">
        <v>900</v>
      </c>
      <c r="D64" s="121">
        <v>5</v>
      </c>
      <c r="E64" s="122">
        <v>5.0099999999999997E-3</v>
      </c>
      <c r="F64" s="123"/>
      <c r="G64" s="95" t="s">
        <v>145</v>
      </c>
      <c r="H64" s="124"/>
      <c r="I64" s="125" t="s">
        <v>146</v>
      </c>
      <c r="J64" s="126" t="s">
        <v>147</v>
      </c>
    </row>
    <row r="65" spans="1:11" ht="18" customHeight="1" x14ac:dyDescent="0.45">
      <c r="A65" s="128" t="s">
        <v>143</v>
      </c>
      <c r="B65" s="129" t="s">
        <v>144</v>
      </c>
      <c r="C65" s="130">
        <v>600</v>
      </c>
      <c r="D65" s="121">
        <v>8</v>
      </c>
      <c r="E65" s="96">
        <v>8.2900000000000005E-3</v>
      </c>
      <c r="F65" s="132"/>
      <c r="G65" s="131" t="s">
        <v>21</v>
      </c>
      <c r="H65" s="127"/>
      <c r="I65" s="133" t="s">
        <v>146</v>
      </c>
      <c r="J65" s="134" t="s">
        <v>148</v>
      </c>
    </row>
    <row r="66" spans="1:11" ht="18" customHeight="1" x14ac:dyDescent="0.45">
      <c r="A66" s="136" t="s">
        <v>2</v>
      </c>
      <c r="B66" s="137" t="s">
        <v>5</v>
      </c>
      <c r="C66" s="138">
        <v>2000</v>
      </c>
      <c r="D66" s="121">
        <v>6</v>
      </c>
      <c r="E66" s="96">
        <v>8.3750000000000005E-3</v>
      </c>
      <c r="F66" s="139"/>
      <c r="G66" s="95" t="s">
        <v>150</v>
      </c>
      <c r="H66" s="124"/>
      <c r="I66" s="140" t="s">
        <v>151</v>
      </c>
      <c r="J66" s="134" t="s">
        <v>152</v>
      </c>
    </row>
    <row r="67" spans="1:11" ht="18" customHeight="1" x14ac:dyDescent="0.45">
      <c r="A67" s="128" t="s">
        <v>2</v>
      </c>
      <c r="B67" s="45" t="s">
        <v>5</v>
      </c>
      <c r="C67" s="141">
        <v>2000</v>
      </c>
      <c r="D67" s="121">
        <v>6.5</v>
      </c>
      <c r="E67" s="96">
        <v>9.0688999999999995E-3</v>
      </c>
      <c r="F67" s="142"/>
      <c r="G67" s="95" t="s">
        <v>21</v>
      </c>
      <c r="H67" s="124"/>
      <c r="I67" s="140" t="s">
        <v>151</v>
      </c>
      <c r="J67" s="134" t="s">
        <v>153</v>
      </c>
    </row>
    <row r="68" spans="1:11" ht="18" customHeight="1" x14ac:dyDescent="0.45">
      <c r="A68" s="143" t="s">
        <v>2</v>
      </c>
      <c r="B68" s="144" t="s">
        <v>155</v>
      </c>
      <c r="C68" s="145">
        <v>2000</v>
      </c>
      <c r="D68" s="146">
        <v>7</v>
      </c>
      <c r="E68" s="96">
        <v>9.1900000000000003E-3</v>
      </c>
      <c r="F68" s="147"/>
      <c r="G68" s="95" t="s">
        <v>160</v>
      </c>
      <c r="H68" s="148"/>
      <c r="I68" s="140" t="s">
        <v>162</v>
      </c>
      <c r="J68" s="126" t="s">
        <v>163</v>
      </c>
    </row>
    <row r="69" spans="1:11" ht="18" customHeight="1" x14ac:dyDescent="0.45">
      <c r="A69" s="143" t="s">
        <v>2</v>
      </c>
      <c r="B69" s="150" t="s">
        <v>155</v>
      </c>
      <c r="C69" s="138">
        <v>1900</v>
      </c>
      <c r="D69" s="121">
        <v>8</v>
      </c>
      <c r="E69" s="96">
        <v>1.0149999999999999E-2</v>
      </c>
      <c r="F69" s="142"/>
      <c r="G69" s="95" t="s">
        <v>160</v>
      </c>
      <c r="H69" s="124"/>
      <c r="I69" s="149" t="s">
        <v>162</v>
      </c>
      <c r="J69" s="126" t="s">
        <v>164</v>
      </c>
    </row>
    <row r="70" spans="1:11" ht="18" customHeight="1" x14ac:dyDescent="0.45">
      <c r="A70" s="143" t="s">
        <v>2</v>
      </c>
      <c r="B70" s="150" t="s">
        <v>155</v>
      </c>
      <c r="C70" s="138">
        <v>1000</v>
      </c>
      <c r="D70" s="121">
        <v>10</v>
      </c>
      <c r="E70" s="96">
        <v>1.189E-2</v>
      </c>
      <c r="F70" s="142"/>
      <c r="G70" s="95" t="s">
        <v>160</v>
      </c>
      <c r="H70" s="124"/>
      <c r="I70" s="149" t="s">
        <v>162</v>
      </c>
      <c r="J70" s="126" t="s">
        <v>165</v>
      </c>
    </row>
    <row r="71" spans="1:11" ht="18" customHeight="1" x14ac:dyDescent="0.45">
      <c r="A71" s="143" t="s">
        <v>2</v>
      </c>
      <c r="B71" s="150" t="s">
        <v>156</v>
      </c>
      <c r="C71" s="138">
        <v>600</v>
      </c>
      <c r="D71" s="121">
        <v>5</v>
      </c>
      <c r="E71" s="96">
        <v>7.6699999999999997E-3</v>
      </c>
      <c r="F71" s="142"/>
      <c r="G71" s="95" t="s">
        <v>160</v>
      </c>
      <c r="H71" s="124"/>
      <c r="I71" s="149" t="s">
        <v>162</v>
      </c>
      <c r="J71" s="126" t="s">
        <v>166</v>
      </c>
    </row>
    <row r="72" spans="1:11" ht="18" customHeight="1" x14ac:dyDescent="0.45">
      <c r="A72" s="143" t="s">
        <v>2</v>
      </c>
      <c r="B72" s="150" t="s">
        <v>157</v>
      </c>
      <c r="C72" s="138">
        <v>600</v>
      </c>
      <c r="D72" s="121">
        <v>5</v>
      </c>
      <c r="E72" s="96">
        <v>7.6699999999999997E-3</v>
      </c>
      <c r="F72" s="142"/>
      <c r="G72" s="95" t="s">
        <v>160</v>
      </c>
      <c r="H72" s="124"/>
      <c r="I72" s="149" t="s">
        <v>162</v>
      </c>
      <c r="J72" s="126" t="s">
        <v>166</v>
      </c>
    </row>
    <row r="73" spans="1:11" ht="18" customHeight="1" x14ac:dyDescent="0.45">
      <c r="A73" s="143" t="s">
        <v>2</v>
      </c>
      <c r="B73" s="150" t="s">
        <v>158</v>
      </c>
      <c r="C73" s="138">
        <v>500</v>
      </c>
      <c r="D73" s="121">
        <v>5</v>
      </c>
      <c r="E73" s="96">
        <v>7.6699999999999997E-3</v>
      </c>
      <c r="F73" s="142"/>
      <c r="G73" s="95" t="s">
        <v>160</v>
      </c>
      <c r="H73" s="124"/>
      <c r="I73" s="149" t="s">
        <v>162</v>
      </c>
      <c r="J73" s="126" t="s">
        <v>166</v>
      </c>
    </row>
    <row r="74" spans="1:11" ht="18" customHeight="1" x14ac:dyDescent="0.45">
      <c r="A74" s="143" t="s">
        <v>2</v>
      </c>
      <c r="B74" s="150" t="s">
        <v>159</v>
      </c>
      <c r="C74" s="138">
        <v>300</v>
      </c>
      <c r="D74" s="121">
        <v>5</v>
      </c>
      <c r="E74" s="96">
        <v>7.6699999999999997E-3</v>
      </c>
      <c r="F74" s="142"/>
      <c r="G74" s="95" t="s">
        <v>21</v>
      </c>
      <c r="H74" s="124"/>
      <c r="I74" s="149" t="s">
        <v>162</v>
      </c>
      <c r="J74" s="126" t="s">
        <v>166</v>
      </c>
    </row>
    <row r="75" spans="1:11" ht="18" customHeight="1" x14ac:dyDescent="0.45">
      <c r="A75" s="143" t="s">
        <v>2</v>
      </c>
      <c r="B75" s="43" t="s">
        <v>7</v>
      </c>
      <c r="C75" s="44">
        <v>2500</v>
      </c>
      <c r="D75" s="168">
        <v>8</v>
      </c>
      <c r="E75" s="109">
        <v>3.3091000000000001E-3</v>
      </c>
      <c r="F75" s="142"/>
      <c r="G75" s="95" t="s">
        <v>119</v>
      </c>
      <c r="H75" s="124" t="s">
        <v>120</v>
      </c>
      <c r="I75" s="149" t="s">
        <v>167</v>
      </c>
      <c r="J75" s="151" t="s">
        <v>168</v>
      </c>
    </row>
    <row r="76" spans="1:11" ht="18" customHeight="1" x14ac:dyDescent="0.45">
      <c r="A76" s="143" t="s">
        <v>2</v>
      </c>
      <c r="B76" s="135" t="s">
        <v>173</v>
      </c>
      <c r="C76" s="117">
        <v>1000</v>
      </c>
      <c r="D76" s="169">
        <v>7</v>
      </c>
      <c r="E76" s="116">
        <v>1.2024999999999999E-2</v>
      </c>
      <c r="F76" s="139"/>
      <c r="G76" s="95" t="s">
        <v>169</v>
      </c>
      <c r="H76" s="152"/>
      <c r="I76" s="149" t="s">
        <v>167</v>
      </c>
      <c r="J76" s="151" t="s">
        <v>171</v>
      </c>
    </row>
    <row r="77" spans="1:11" ht="34.799999999999997" customHeight="1" x14ac:dyDescent="0.45">
      <c r="A77" s="143" t="s">
        <v>2</v>
      </c>
      <c r="B77" s="135" t="s">
        <v>174</v>
      </c>
      <c r="C77" s="88">
        <v>1000</v>
      </c>
      <c r="D77" s="168">
        <v>7</v>
      </c>
      <c r="E77" s="153">
        <v>1.2024999999999999E-2</v>
      </c>
      <c r="F77" s="139"/>
      <c r="G77" s="95" t="s">
        <v>169</v>
      </c>
      <c r="H77" s="152"/>
      <c r="I77" s="149" t="s">
        <v>167</v>
      </c>
      <c r="J77" s="151" t="s">
        <v>171</v>
      </c>
    </row>
    <row r="78" spans="1:11" ht="18.600000000000001" customHeight="1" x14ac:dyDescent="0.45">
      <c r="A78" s="143" t="s">
        <v>2</v>
      </c>
      <c r="B78" s="135" t="s">
        <v>175</v>
      </c>
      <c r="C78" s="44">
        <v>1000</v>
      </c>
      <c r="D78" s="168">
        <v>8</v>
      </c>
      <c r="E78" s="153">
        <v>1.2489999999999999E-2</v>
      </c>
      <c r="F78" s="139"/>
      <c r="G78" s="95" t="s">
        <v>169</v>
      </c>
      <c r="H78" s="124"/>
      <c r="I78" s="140" t="s">
        <v>170</v>
      </c>
      <c r="J78" s="134" t="s">
        <v>172</v>
      </c>
    </row>
    <row r="79" spans="1:11" ht="21.6" customHeight="1" x14ac:dyDescent="0.45">
      <c r="A79" s="143" t="s">
        <v>2</v>
      </c>
      <c r="B79" s="43" t="s">
        <v>155</v>
      </c>
      <c r="C79" s="117">
        <v>1000</v>
      </c>
      <c r="D79" s="169">
        <v>7</v>
      </c>
      <c r="E79" s="153">
        <v>8.8900000000000003E-3</v>
      </c>
      <c r="F79" s="142"/>
      <c r="G79" s="95" t="s">
        <v>21</v>
      </c>
      <c r="H79" s="148"/>
      <c r="I79" s="149" t="s">
        <v>179</v>
      </c>
      <c r="J79" s="125" t="s">
        <v>183</v>
      </c>
      <c r="K79" s="87"/>
    </row>
    <row r="80" spans="1:11" ht="21.6" customHeight="1" x14ac:dyDescent="0.45">
      <c r="A80" s="143" t="s">
        <v>2</v>
      </c>
      <c r="B80" s="135" t="s">
        <v>181</v>
      </c>
      <c r="C80" s="44">
        <v>1000</v>
      </c>
      <c r="D80" s="155">
        <v>9</v>
      </c>
      <c r="E80" s="109">
        <v>1.0699999999999999E-2</v>
      </c>
      <c r="F80" s="139"/>
      <c r="G80" s="95" t="s">
        <v>21</v>
      </c>
      <c r="H80" s="124"/>
      <c r="I80" s="149" t="s">
        <v>180</v>
      </c>
      <c r="J80" s="125" t="s">
        <v>184</v>
      </c>
      <c r="K80" s="87"/>
    </row>
    <row r="81" spans="1:11" ht="21.6" customHeight="1" x14ac:dyDescent="0.45">
      <c r="A81" s="143" t="s">
        <v>2</v>
      </c>
      <c r="B81" s="135" t="s">
        <v>182</v>
      </c>
      <c r="C81" s="117">
        <v>1000</v>
      </c>
      <c r="D81" s="154">
        <v>7</v>
      </c>
      <c r="E81" s="162">
        <v>3.3090999999999997E-3</v>
      </c>
      <c r="F81" s="139"/>
      <c r="G81" s="95" t="s">
        <v>119</v>
      </c>
      <c r="H81" s="124" t="s">
        <v>120</v>
      </c>
      <c r="I81" s="149" t="s">
        <v>180</v>
      </c>
      <c r="J81" s="125" t="s">
        <v>183</v>
      </c>
      <c r="K81" s="87"/>
    </row>
    <row r="82" spans="1:11" ht="21.6" customHeight="1" x14ac:dyDescent="0.45">
      <c r="A82" s="143" t="s">
        <v>2</v>
      </c>
      <c r="B82" s="163" t="s">
        <v>182</v>
      </c>
      <c r="C82" s="156">
        <v>1000</v>
      </c>
      <c r="D82" s="164">
        <v>9</v>
      </c>
      <c r="E82" s="165">
        <v>3.7090999999999999E-3</v>
      </c>
      <c r="F82" s="166"/>
      <c r="G82" s="95" t="s">
        <v>119</v>
      </c>
      <c r="H82" s="124" t="s">
        <v>120</v>
      </c>
      <c r="I82" s="149" t="s">
        <v>179</v>
      </c>
      <c r="J82" s="167" t="s">
        <v>184</v>
      </c>
      <c r="K82" s="87"/>
    </row>
    <row r="83" spans="1:11" x14ac:dyDescent="0.45">
      <c r="A83" s="82" t="s">
        <v>4</v>
      </c>
      <c r="B83" s="83"/>
      <c r="C83" s="84">
        <f>SUM(C3:C82)</f>
        <v>93350</v>
      </c>
      <c r="D83" s="94" t="s">
        <v>0</v>
      </c>
      <c r="E83" s="179" t="s">
        <v>0</v>
      </c>
      <c r="F83" s="180"/>
      <c r="G83" s="177" t="s">
        <v>0</v>
      </c>
      <c r="H83" s="178"/>
      <c r="I83" s="86" t="s">
        <v>0</v>
      </c>
      <c r="J83" s="85" t="s">
        <v>0</v>
      </c>
    </row>
    <row r="84" spans="1:11" s="4" customFormat="1" x14ac:dyDescent="0.45">
      <c r="A84" s="8"/>
      <c r="B84" s="7"/>
      <c r="C84" s="6"/>
      <c r="D84" s="5"/>
      <c r="E84" s="5"/>
      <c r="F84" s="5"/>
      <c r="G84" s="5"/>
      <c r="H84" s="5"/>
      <c r="I84" s="5"/>
      <c r="J84" s="5"/>
    </row>
    <row r="85" spans="1:11" x14ac:dyDescent="0.45">
      <c r="A85" s="14" t="s">
        <v>105</v>
      </c>
    </row>
    <row r="86" spans="1:11" ht="32.4" customHeight="1" x14ac:dyDescent="0.45">
      <c r="A86" s="110" t="s">
        <v>73</v>
      </c>
      <c r="B86" s="19" t="s">
        <v>79</v>
      </c>
      <c r="C86" s="20" t="s">
        <v>108</v>
      </c>
      <c r="D86" s="21" t="s">
        <v>76</v>
      </c>
      <c r="E86" s="181" t="s">
        <v>80</v>
      </c>
      <c r="F86" s="182"/>
      <c r="G86" s="174" t="s">
        <v>81</v>
      </c>
      <c r="H86" s="175"/>
      <c r="I86" s="19" t="s">
        <v>84</v>
      </c>
    </row>
    <row r="87" spans="1:11" ht="34.799999999999997" x14ac:dyDescent="0.45">
      <c r="A87" s="15" t="s">
        <v>23</v>
      </c>
      <c r="B87" s="12" t="s">
        <v>24</v>
      </c>
      <c r="C87" s="22">
        <v>2000</v>
      </c>
      <c r="D87" s="23">
        <v>15</v>
      </c>
      <c r="E87" s="183">
        <v>0.01</v>
      </c>
      <c r="F87" s="184"/>
      <c r="G87" s="176" t="s">
        <v>92</v>
      </c>
      <c r="H87" s="176"/>
      <c r="I87" s="24" t="s">
        <v>90</v>
      </c>
    </row>
    <row r="88" spans="1:11" ht="34.799999999999997" x14ac:dyDescent="0.45">
      <c r="A88" s="15" t="s">
        <v>23</v>
      </c>
      <c r="B88" s="10" t="s">
        <v>25</v>
      </c>
      <c r="C88" s="25">
        <v>1000</v>
      </c>
      <c r="D88" s="26">
        <v>20</v>
      </c>
      <c r="E88" s="185">
        <v>1.2E-2</v>
      </c>
      <c r="F88" s="186"/>
      <c r="G88" s="176" t="s">
        <v>93</v>
      </c>
      <c r="H88" s="176"/>
      <c r="I88" s="27" t="s">
        <v>91</v>
      </c>
    </row>
    <row r="89" spans="1:11" x14ac:dyDescent="0.45">
      <c r="A89" s="82" t="s">
        <v>3</v>
      </c>
      <c r="B89" s="9"/>
      <c r="C89" s="11">
        <f>SUM(C87:C88)</f>
        <v>3000</v>
      </c>
      <c r="D89" s="3" t="s">
        <v>0</v>
      </c>
      <c r="E89" s="172" t="s">
        <v>0</v>
      </c>
      <c r="F89" s="173"/>
      <c r="G89" s="172" t="s">
        <v>0</v>
      </c>
      <c r="H89" s="173"/>
      <c r="I89" s="3" t="s">
        <v>0</v>
      </c>
    </row>
    <row r="91" spans="1:11" x14ac:dyDescent="0.45">
      <c r="A91" s="13" t="s">
        <v>106</v>
      </c>
    </row>
    <row r="92" spans="1:11" x14ac:dyDescent="0.45">
      <c r="A92" s="191" t="s">
        <v>73</v>
      </c>
      <c r="B92" s="193" t="s">
        <v>75</v>
      </c>
      <c r="C92" s="17" t="s">
        <v>109</v>
      </c>
      <c r="D92" s="195" t="s">
        <v>94</v>
      </c>
      <c r="E92" s="196"/>
      <c r="F92" s="197"/>
    </row>
    <row r="93" spans="1:11" x14ac:dyDescent="0.45">
      <c r="A93" s="192"/>
      <c r="B93" s="194"/>
      <c r="C93" s="16" t="s">
        <v>110</v>
      </c>
      <c r="D93" s="18" t="s">
        <v>95</v>
      </c>
      <c r="E93" s="189" t="s">
        <v>96</v>
      </c>
      <c r="F93" s="190"/>
    </row>
    <row r="94" spans="1:11" ht="32.4" x14ac:dyDescent="0.45">
      <c r="A94" s="157" t="s">
        <v>85</v>
      </c>
      <c r="B94" s="158" t="s">
        <v>137</v>
      </c>
      <c r="C94" s="159">
        <v>6000</v>
      </c>
      <c r="D94" s="160" t="s">
        <v>86</v>
      </c>
      <c r="E94" s="187" t="s">
        <v>149</v>
      </c>
      <c r="F94" s="188"/>
    </row>
    <row r="95" spans="1:11" ht="81" x14ac:dyDescent="0.45">
      <c r="A95" s="157" t="s">
        <v>154</v>
      </c>
      <c r="B95" s="161" t="s">
        <v>138</v>
      </c>
      <c r="C95" s="159">
        <v>7000</v>
      </c>
      <c r="D95" s="160" t="s">
        <v>87</v>
      </c>
      <c r="E95" s="187" t="s">
        <v>185</v>
      </c>
      <c r="F95" s="188"/>
    </row>
    <row r="96" spans="1:11" x14ac:dyDescent="0.45">
      <c r="A96" s="82" t="s">
        <v>3</v>
      </c>
      <c r="B96" s="9"/>
      <c r="C96" s="11">
        <f>SUM(C94:C95)</f>
        <v>13000</v>
      </c>
      <c r="D96" s="3" t="s">
        <v>0</v>
      </c>
      <c r="E96" s="172" t="s">
        <v>0</v>
      </c>
      <c r="F96" s="173"/>
    </row>
    <row r="98" spans="1:11" x14ac:dyDescent="0.45">
      <c r="A98" s="63" t="s">
        <v>187</v>
      </c>
      <c r="B98" s="28"/>
      <c r="C98" s="28"/>
      <c r="D98" s="28"/>
      <c r="E98" s="28"/>
      <c r="F98" s="28"/>
      <c r="G98" s="29"/>
      <c r="H98" s="30"/>
    </row>
    <row r="99" spans="1:11" x14ac:dyDescent="0.45">
      <c r="A99" s="28" t="s">
        <v>97</v>
      </c>
      <c r="B99" s="28"/>
      <c r="C99" s="28"/>
      <c r="D99" s="28"/>
      <c r="E99" s="28"/>
      <c r="F99" s="28"/>
      <c r="G99" s="29"/>
      <c r="H99" s="30"/>
    </row>
    <row r="100" spans="1:11" x14ac:dyDescent="0.45">
      <c r="A100" s="28" t="s">
        <v>98</v>
      </c>
      <c r="B100" s="28"/>
      <c r="C100" s="28"/>
      <c r="D100" s="28"/>
      <c r="E100" s="28"/>
      <c r="F100" s="28"/>
      <c r="G100" s="29"/>
      <c r="H100" s="30"/>
    </row>
    <row r="101" spans="1:11" x14ac:dyDescent="0.45">
      <c r="A101" s="31" t="s">
        <v>99</v>
      </c>
      <c r="B101" s="28"/>
      <c r="C101" s="28"/>
      <c r="D101" s="28"/>
      <c r="E101" s="28"/>
      <c r="F101" s="28"/>
      <c r="G101" s="29"/>
      <c r="H101" s="30"/>
    </row>
    <row r="102" spans="1:11" x14ac:dyDescent="0.45">
      <c r="A102" s="28" t="s">
        <v>100</v>
      </c>
      <c r="B102" s="28"/>
      <c r="C102" s="28"/>
      <c r="D102" s="28"/>
      <c r="E102" s="28"/>
      <c r="F102" s="28"/>
      <c r="G102" s="29"/>
      <c r="H102" s="30"/>
    </row>
    <row r="103" spans="1:11" x14ac:dyDescent="0.45">
      <c r="A103" s="64" t="s">
        <v>131</v>
      </c>
      <c r="B103" s="64"/>
      <c r="C103" s="64"/>
      <c r="D103" s="64"/>
      <c r="E103" s="64"/>
      <c r="F103" s="64"/>
      <c r="G103" s="65"/>
      <c r="H103" s="66"/>
      <c r="I103" s="32"/>
      <c r="J103" s="32"/>
      <c r="K103" s="32"/>
    </row>
    <row r="104" spans="1:11" x14ac:dyDescent="0.4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x14ac:dyDescent="0.4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x14ac:dyDescent="0.4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</sheetData>
  <mergeCells count="19">
    <mergeCell ref="E96:F96"/>
    <mergeCell ref="E94:F94"/>
    <mergeCell ref="E95:F95"/>
    <mergeCell ref="E93:F93"/>
    <mergeCell ref="A92:A93"/>
    <mergeCell ref="B92:B93"/>
    <mergeCell ref="D92:F92"/>
    <mergeCell ref="E89:F89"/>
    <mergeCell ref="G2:H2"/>
    <mergeCell ref="G86:H86"/>
    <mergeCell ref="G87:H87"/>
    <mergeCell ref="G88:H88"/>
    <mergeCell ref="G89:H89"/>
    <mergeCell ref="G83:H83"/>
    <mergeCell ref="E83:F83"/>
    <mergeCell ref="E2:F2"/>
    <mergeCell ref="E86:F86"/>
    <mergeCell ref="E87:F87"/>
    <mergeCell ref="E88:F88"/>
  </mergeCells>
  <phoneticPr fontId="23"/>
  <pageMargins left="0.70866141732283472" right="0.70866141732283472" top="0.74803149606299213" bottom="0.74803149606299213" header="0.31496062992125984" footer="0.31496062992125984"/>
  <pageSetup paperSize="8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 of Interest-bearing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江崎 朗子（福岡リアルティ）</cp:lastModifiedBy>
  <cp:lastPrinted>2024-03-27T07:47:43Z</cp:lastPrinted>
  <dcterms:created xsi:type="dcterms:W3CDTF">2021-01-21T02:08:59Z</dcterms:created>
  <dcterms:modified xsi:type="dcterms:W3CDTF">2024-03-27T07:47:44Z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384745664</vt:i4>
  </property>
  <property fmtid="{D5CDD505-2E9C-101B-9397-08002B2CF9AE}" pid="3" name="_NewReviewCycle">
    <vt:lpwstr/>
  </property>
  <property fmtid="{D5CDD505-2E9C-101B-9397-08002B2CF9AE}" pid="4" name="_EmailSubject">
    <vt:lpwstr>借入金更新データ</vt:lpwstr>
  </property>
  <property fmtid="{D5CDD505-2E9C-101B-9397-08002B2CF9AE}" pid="5" name="_AuthorEmail">
    <vt:lpwstr>a.ezaki@fr-net.co.jp</vt:lpwstr>
  </property>
  <property fmtid="{D5CDD505-2E9C-101B-9397-08002B2CF9AE}" pid="6" name="_AuthorEmailDisplayName">
    <vt:lpwstr>江崎 朗子（福岡リアルティ）</vt:lpwstr>
  </property>
</Properties>
</file>